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ag\Desktop\delibera\"/>
    </mc:Choice>
  </mc:AlternateContent>
  <bookViews>
    <workbookView xWindow="120" yWindow="75" windowWidth="19020" windowHeight="12915"/>
  </bookViews>
  <sheets>
    <sheet name="743027" sheetId="3" r:id="rId1"/>
  </sheets>
  <definedNames>
    <definedName name="SQCR_743027_77545_292342_10">'743027'!$I$12</definedName>
    <definedName name="SQCR_743027_77545_292342_11">'743027'!$I$13</definedName>
    <definedName name="SQCR_743027_77545_292342_12">'743027'!$I$14</definedName>
    <definedName name="SQCR_743027_77545_292342_13">'743027'!$I$15</definedName>
    <definedName name="SQCR_743027_77545_292342_14">'743027'!$I$16</definedName>
    <definedName name="SQCR_743027_77545_292342_15">'743027'!$I$17</definedName>
    <definedName name="SQCR_743027_77545_292342_16">'743027'!$I$18</definedName>
    <definedName name="SQCR_743027_77545_292342_17">'743027'!$I$19</definedName>
    <definedName name="SQCR_743027_77545_292342_18">'743027'!$I$20</definedName>
    <definedName name="SQCR_743027_77545_292342_19">'743027'!$I$21</definedName>
    <definedName name="SQCR_743027_77545_292342_20">'743027'!$I$22</definedName>
    <definedName name="SQCR_743027_77545_292342_21">'743027'!$I$23</definedName>
    <definedName name="SQCR_743027_77545_292342_22">'743027'!$I$24</definedName>
    <definedName name="SQCR_743027_77545_292342_23">'743027'!$I$25</definedName>
    <definedName name="SQCR_743027_77545_292342_24">'743027'!$I$26</definedName>
    <definedName name="SQCR_743027_77545_292342_25">'743027'!$I$27</definedName>
    <definedName name="SQCR_743027_77545_292342_26">'743027'!$I$28</definedName>
    <definedName name="SQCR_743027_77545_292342_27">'743027'!$I$29</definedName>
    <definedName name="SQCR_743027_77545_292342_28">'743027'!$I$30</definedName>
    <definedName name="SQCR_743027_77545_292342_29">'743027'!$I$31</definedName>
    <definedName name="SQCR_743027_77545_292342_30">'743027'!$I$32</definedName>
    <definedName name="SQCR_743027_77545_292342_31">'743027'!$I$33</definedName>
    <definedName name="SQCR_743027_77545_292342_32">'743027'!$I$34</definedName>
    <definedName name="SQCR_743027_77545_292342_33">'743027'!$I$35</definedName>
    <definedName name="SQCR_743027_77545_292342_34">'743027'!$I$36</definedName>
    <definedName name="SQCR_743027_77545_292342_35">'743027'!$I$37</definedName>
    <definedName name="SQCR_743027_77545_292342_36">'743027'!$I$38</definedName>
    <definedName name="SQCR_743027_77545_292342_37">'743027'!$I$39</definedName>
    <definedName name="SQCR_743027_77545_292342_38">'743027'!$I$40</definedName>
    <definedName name="SQCR_743027_77545_292342_39">'743027'!$I$41</definedName>
    <definedName name="SQCR_743027_77545_292342_40">'743027'!$I$42</definedName>
    <definedName name="SQCR_743027_77545_292342_41">'743027'!$I$43</definedName>
    <definedName name="SQCR_743027_77545_292342_42">'743027'!$I$44</definedName>
    <definedName name="SQCR_743027_77545_292342_43">'743027'!$I$45</definedName>
    <definedName name="SQCR_743027_77545_292342_44">'743027'!$I$46</definedName>
    <definedName name="SQCR_743027_77545_292342_45">'743027'!$I$47</definedName>
    <definedName name="SQCR_743027_77545_292342_46">'743027'!$I$48</definedName>
    <definedName name="SQCR_743027_77545_292342_47">'743027'!$I$49</definedName>
    <definedName name="SQCR_743027_77545_292342_48">'743027'!$I$50</definedName>
    <definedName name="SQCR_743027_77545_292342_49">'743027'!$I$51</definedName>
    <definedName name="SQCR_743027_77545_292342_5">'743027'!$I$7</definedName>
    <definedName name="SQCR_743027_77545_292342_50">'743027'!$I$52</definedName>
    <definedName name="SQCR_743027_77545_292342_6">'743027'!$I$8</definedName>
    <definedName name="SQCR_743027_77545_292342_7">'743027'!$I$9</definedName>
    <definedName name="SQCR_743027_77545_292342_8">'743027'!$I$10</definedName>
    <definedName name="SQCR_743027_77545_292342_9">'743027'!$I$11</definedName>
    <definedName name="SQCR_743027_77545_292343_10">'743027'!$J$12</definedName>
    <definedName name="SQCR_743027_77545_292343_11">'743027'!$J$13</definedName>
    <definedName name="SQCR_743027_77545_292343_12">'743027'!$J$14</definedName>
    <definedName name="SQCR_743027_77545_292343_13">'743027'!$J$15</definedName>
    <definedName name="SQCR_743027_77545_292343_14">'743027'!$J$16</definedName>
    <definedName name="SQCR_743027_77545_292343_15">'743027'!$J$17</definedName>
    <definedName name="SQCR_743027_77545_292343_16">'743027'!$J$18</definedName>
    <definedName name="SQCR_743027_77545_292343_17">'743027'!$J$19</definedName>
    <definedName name="SQCR_743027_77545_292343_18">'743027'!$J$20</definedName>
    <definedName name="SQCR_743027_77545_292343_19">'743027'!$J$21</definedName>
    <definedName name="SQCR_743027_77545_292343_20">'743027'!$J$22</definedName>
    <definedName name="SQCR_743027_77545_292343_21">'743027'!$J$23</definedName>
    <definedName name="SQCR_743027_77545_292343_22">'743027'!$J$24</definedName>
    <definedName name="SQCR_743027_77545_292343_23">'743027'!$J$25</definedName>
    <definedName name="SQCR_743027_77545_292343_24">'743027'!$J$26</definedName>
    <definedName name="SQCR_743027_77545_292343_25">'743027'!$J$27</definedName>
    <definedName name="SQCR_743027_77545_292343_26">'743027'!$J$28</definedName>
    <definedName name="SQCR_743027_77545_292343_27">'743027'!$J$29</definedName>
    <definedName name="SQCR_743027_77545_292343_28">'743027'!$J$30</definedName>
    <definedName name="SQCR_743027_77545_292343_29">'743027'!$J$31</definedName>
    <definedName name="SQCR_743027_77545_292343_30">'743027'!$J$32</definedName>
    <definedName name="SQCR_743027_77545_292343_31">'743027'!$J$33</definedName>
    <definedName name="SQCR_743027_77545_292343_32">'743027'!$J$34</definedName>
    <definedName name="SQCR_743027_77545_292343_33">'743027'!$J$35</definedName>
    <definedName name="SQCR_743027_77545_292343_34">'743027'!$J$36</definedName>
    <definedName name="SQCR_743027_77545_292343_35">'743027'!$J$37</definedName>
    <definedName name="SQCR_743027_77545_292343_36">'743027'!$J$38</definedName>
    <definedName name="SQCR_743027_77545_292343_37">'743027'!$J$39</definedName>
    <definedName name="SQCR_743027_77545_292343_38">'743027'!$J$40</definedName>
    <definedName name="SQCR_743027_77545_292343_39">'743027'!$J$41</definedName>
    <definedName name="SQCR_743027_77545_292343_4">'743027'!$J$6</definedName>
    <definedName name="SQCR_743027_77545_292343_40">'743027'!$J$42</definedName>
    <definedName name="SQCR_743027_77545_292343_41">'743027'!$J$43</definedName>
    <definedName name="SQCR_743027_77545_292343_42">'743027'!$J$44</definedName>
    <definedName name="SQCR_743027_77545_292343_43">'743027'!$J$45</definedName>
    <definedName name="SQCR_743027_77545_292343_44">'743027'!$J$46</definedName>
    <definedName name="SQCR_743027_77545_292343_45">'743027'!$J$47</definedName>
    <definedName name="SQCR_743027_77545_292343_46">'743027'!$J$48</definedName>
    <definedName name="SQCR_743027_77545_292343_47">'743027'!$J$49</definedName>
    <definedName name="SQCR_743027_77545_292343_48">'743027'!$J$50</definedName>
    <definedName name="SQCR_743027_77545_292343_49">'743027'!$J$51</definedName>
    <definedName name="SQCR_743027_77545_292343_5">'743027'!$J$7</definedName>
    <definedName name="SQCR_743027_77545_292343_50">'743027'!$J$52</definedName>
    <definedName name="SQCR_743027_77545_292343_54">'743027'!$J$56</definedName>
    <definedName name="SQCR_743027_77545_292343_55">'743027'!$J$57</definedName>
    <definedName name="SQCR_743027_77545_292343_56">'743027'!$J$58</definedName>
    <definedName name="SQCR_743027_77545_292343_6">'743027'!$J$8</definedName>
    <definedName name="SQCR_743027_77545_292343_7">'743027'!$J$9</definedName>
    <definedName name="SQCR_743027_77545_292343_8">'743027'!$J$10</definedName>
    <definedName name="SQCR_743027_77545_292343_9">'743027'!$J$11</definedName>
    <definedName name="SQCR_743027_77545_292344_10">'743027'!$K$12</definedName>
    <definedName name="SQCR_743027_77545_292344_11">'743027'!$K$13</definedName>
    <definedName name="SQCR_743027_77545_292344_12">'743027'!$K$14</definedName>
    <definedName name="SQCR_743027_77545_292344_13">'743027'!$K$15</definedName>
    <definedName name="SQCR_743027_77545_292344_14">'743027'!$K$16</definedName>
    <definedName name="SQCR_743027_77545_292344_15">'743027'!$K$17</definedName>
    <definedName name="SQCR_743027_77545_292344_16">'743027'!$K$18</definedName>
    <definedName name="SQCR_743027_77545_292344_17">'743027'!$K$19</definedName>
    <definedName name="SQCR_743027_77545_292344_18">'743027'!$K$20</definedName>
    <definedName name="SQCR_743027_77545_292344_19">'743027'!$K$21</definedName>
    <definedName name="SQCR_743027_77545_292344_20">'743027'!$K$22</definedName>
    <definedName name="SQCR_743027_77545_292344_21">'743027'!$K$23</definedName>
    <definedName name="SQCR_743027_77545_292344_22">'743027'!$K$24</definedName>
    <definedName name="SQCR_743027_77545_292344_23">'743027'!$K$25</definedName>
    <definedName name="SQCR_743027_77545_292344_24">'743027'!$K$26</definedName>
    <definedName name="SQCR_743027_77545_292344_25">'743027'!$K$27</definedName>
    <definedName name="SQCR_743027_77545_292344_26">'743027'!$K$28</definedName>
    <definedName name="SQCR_743027_77545_292344_27">'743027'!$K$29</definedName>
    <definedName name="SQCR_743027_77545_292344_28">'743027'!$K$30</definedName>
    <definedName name="SQCR_743027_77545_292344_29">'743027'!$K$31</definedName>
    <definedName name="SQCR_743027_77545_292344_30">'743027'!$K$32</definedName>
    <definedName name="SQCR_743027_77545_292344_31">'743027'!$K$33</definedName>
    <definedName name="SQCR_743027_77545_292344_32">'743027'!$K$34</definedName>
    <definedName name="SQCR_743027_77545_292344_33">'743027'!$K$35</definedName>
    <definedName name="SQCR_743027_77545_292344_34">'743027'!$K$36</definedName>
    <definedName name="SQCR_743027_77545_292344_35">'743027'!$K$37</definedName>
    <definedName name="SQCR_743027_77545_292344_36">'743027'!$K$38</definedName>
    <definedName name="SQCR_743027_77545_292344_37">'743027'!$K$39</definedName>
    <definedName name="SQCR_743027_77545_292344_38">'743027'!$K$40</definedName>
    <definedName name="SQCR_743027_77545_292344_39">'743027'!$K$41</definedName>
    <definedName name="SQCR_743027_77545_292344_40">'743027'!$K$42</definedName>
    <definedName name="SQCR_743027_77545_292344_41">'743027'!$K$43</definedName>
    <definedName name="SQCR_743027_77545_292344_42">'743027'!$K$44</definedName>
    <definedName name="SQCR_743027_77545_292344_43">'743027'!$K$45</definedName>
    <definedName name="SQCR_743027_77545_292344_44">'743027'!$K$46</definedName>
    <definedName name="SQCR_743027_77545_292344_45">'743027'!$K$47</definedName>
    <definedName name="SQCR_743027_77545_292344_46">'743027'!$K$48</definedName>
    <definedName name="SQCR_743027_77545_292344_47">'743027'!$K$49</definedName>
    <definedName name="SQCR_743027_77545_292344_48">'743027'!$K$50</definedName>
    <definedName name="SQCR_743027_77545_292344_49">'743027'!$K$51</definedName>
    <definedName name="SQCR_743027_77545_292344_5">'743027'!$K$7</definedName>
    <definedName name="SQCR_743027_77545_292344_50">'743027'!$K$52</definedName>
    <definedName name="SQCR_743027_77545_292344_6">'743027'!$K$8</definedName>
    <definedName name="SQCR_743027_77545_292344_7">'743027'!$K$9</definedName>
    <definedName name="SQCR_743027_77545_292344_8">'743027'!$K$10</definedName>
    <definedName name="SQCR_743027_77545_292344_9">'743027'!$K$11</definedName>
    <definedName name="SQCR_743027_77545_292345_10">'743027'!$L$12</definedName>
    <definedName name="SQCR_743027_77545_292345_11">'743027'!$L$13</definedName>
    <definedName name="SQCR_743027_77545_292345_12">'743027'!$L$14</definedName>
    <definedName name="SQCR_743027_77545_292345_13">'743027'!$L$15</definedName>
    <definedName name="SQCR_743027_77545_292345_14">'743027'!$L$16</definedName>
    <definedName name="SQCR_743027_77545_292345_15">'743027'!$L$17</definedName>
    <definedName name="SQCR_743027_77545_292345_16">'743027'!$L$18</definedName>
    <definedName name="SQCR_743027_77545_292345_17">'743027'!$L$19</definedName>
    <definedName name="SQCR_743027_77545_292345_18">'743027'!$L$20</definedName>
    <definedName name="SQCR_743027_77545_292345_19">'743027'!$L$21</definedName>
    <definedName name="SQCR_743027_77545_292345_20">'743027'!$L$22</definedName>
    <definedName name="SQCR_743027_77545_292345_21">'743027'!$L$23</definedName>
    <definedName name="SQCR_743027_77545_292345_22">'743027'!$L$24</definedName>
    <definedName name="SQCR_743027_77545_292345_23">'743027'!$L$25</definedName>
    <definedName name="SQCR_743027_77545_292345_24">'743027'!$L$26</definedName>
    <definedName name="SQCR_743027_77545_292345_25">'743027'!$L$27</definedName>
    <definedName name="SQCR_743027_77545_292345_26">'743027'!$L$28</definedName>
    <definedName name="SQCR_743027_77545_292345_27">'743027'!$L$29</definedName>
    <definedName name="SQCR_743027_77545_292345_28">'743027'!$L$30</definedName>
    <definedName name="SQCR_743027_77545_292345_29">'743027'!$L$31</definedName>
    <definedName name="SQCR_743027_77545_292345_30">'743027'!$L$32</definedName>
    <definedName name="SQCR_743027_77545_292345_31">'743027'!$L$33</definedName>
    <definedName name="SQCR_743027_77545_292345_32">'743027'!$L$34</definedName>
    <definedName name="SQCR_743027_77545_292345_33">'743027'!$L$35</definedName>
    <definedName name="SQCR_743027_77545_292345_34">'743027'!$L$36</definedName>
    <definedName name="SQCR_743027_77545_292345_35">'743027'!$L$37</definedName>
    <definedName name="SQCR_743027_77545_292345_36">'743027'!$L$38</definedName>
    <definedName name="SQCR_743027_77545_292345_37">'743027'!$L$39</definedName>
    <definedName name="SQCR_743027_77545_292345_38">'743027'!$L$40</definedName>
    <definedName name="SQCR_743027_77545_292345_39">'743027'!$L$41</definedName>
    <definedName name="SQCR_743027_77545_292345_40">'743027'!$L$42</definedName>
    <definedName name="SQCR_743027_77545_292345_41">'743027'!$L$43</definedName>
    <definedName name="SQCR_743027_77545_292345_42">'743027'!$L$44</definedName>
    <definedName name="SQCR_743027_77545_292345_43">'743027'!$L$45</definedName>
    <definedName name="SQCR_743027_77545_292345_44">'743027'!$L$46</definedName>
    <definedName name="SQCR_743027_77545_292345_45">'743027'!$L$47</definedName>
    <definedName name="SQCR_743027_77545_292345_46">'743027'!$L$48</definedName>
    <definedName name="SQCR_743027_77545_292345_47">'743027'!$L$49</definedName>
    <definedName name="SQCR_743027_77545_292345_48">'743027'!$L$50</definedName>
    <definedName name="SQCR_743027_77545_292345_49">'743027'!$L$51</definedName>
    <definedName name="SQCR_743027_77545_292345_5">'743027'!$L$7</definedName>
    <definedName name="SQCR_743027_77545_292345_50">'743027'!$L$52</definedName>
    <definedName name="SQCR_743027_77545_292345_6">'743027'!$L$8</definedName>
    <definedName name="SQCR_743027_77545_292345_7">'743027'!$L$9</definedName>
    <definedName name="SQCR_743027_77545_292345_8">'743027'!$L$10</definedName>
    <definedName name="SQCR_743027_77545_292345_9">'743027'!$L$11</definedName>
    <definedName name="SQCR_743027_77545_292346_10">'743027'!$M$12</definedName>
    <definedName name="SQCR_743027_77545_292346_11">'743027'!$M$13</definedName>
    <definedName name="SQCR_743027_77545_292346_12">'743027'!$M$14</definedName>
    <definedName name="SQCR_743027_77545_292346_13">'743027'!$M$15</definedName>
    <definedName name="SQCR_743027_77545_292346_14">'743027'!$M$16</definedName>
    <definedName name="SQCR_743027_77545_292346_15">'743027'!$M$17</definedName>
    <definedName name="SQCR_743027_77545_292346_16">'743027'!$M$18</definedName>
    <definedName name="SQCR_743027_77545_292346_17">'743027'!$M$19</definedName>
    <definedName name="SQCR_743027_77545_292346_18">'743027'!$M$20</definedName>
    <definedName name="SQCR_743027_77545_292346_19">'743027'!$M$21</definedName>
    <definedName name="SQCR_743027_77545_292346_20">'743027'!$M$22</definedName>
    <definedName name="SQCR_743027_77545_292346_21">'743027'!$M$23</definedName>
    <definedName name="SQCR_743027_77545_292346_22">'743027'!$M$24</definedName>
    <definedName name="SQCR_743027_77545_292346_23">'743027'!$M$25</definedName>
    <definedName name="SQCR_743027_77545_292346_24">'743027'!$M$26</definedName>
    <definedName name="SQCR_743027_77545_292346_25">'743027'!$M$27</definedName>
    <definedName name="SQCR_743027_77545_292346_26">'743027'!$M$28</definedName>
    <definedName name="SQCR_743027_77545_292346_27">'743027'!$M$29</definedName>
    <definedName name="SQCR_743027_77545_292346_28">'743027'!$M$30</definedName>
    <definedName name="SQCR_743027_77545_292346_29">'743027'!$M$31</definedName>
    <definedName name="SQCR_743027_77545_292346_30">'743027'!$M$32</definedName>
    <definedName name="SQCR_743027_77545_292346_31">'743027'!$M$33</definedName>
    <definedName name="SQCR_743027_77545_292346_32">'743027'!$M$34</definedName>
    <definedName name="SQCR_743027_77545_292346_33">'743027'!$M$35</definedName>
    <definedName name="SQCR_743027_77545_292346_34">'743027'!$M$36</definedName>
    <definedName name="SQCR_743027_77545_292346_35">'743027'!$M$37</definedName>
    <definedName name="SQCR_743027_77545_292346_36">'743027'!$M$38</definedName>
    <definedName name="SQCR_743027_77545_292346_37">'743027'!$M$39</definedName>
    <definedName name="SQCR_743027_77545_292346_38">'743027'!$M$40</definedName>
    <definedName name="SQCR_743027_77545_292346_39">'743027'!$M$41</definedName>
    <definedName name="SQCR_743027_77545_292346_40">'743027'!$M$42</definedName>
    <definedName name="SQCR_743027_77545_292346_41">'743027'!$M$43</definedName>
    <definedName name="SQCR_743027_77545_292346_42">'743027'!$M$44</definedName>
    <definedName name="SQCR_743027_77545_292346_43">'743027'!$M$45</definedName>
    <definedName name="SQCR_743027_77545_292346_44">'743027'!$M$46</definedName>
    <definedName name="SQCR_743027_77545_292346_45">'743027'!$M$47</definedName>
    <definedName name="SQCR_743027_77545_292346_46">'743027'!$M$48</definedName>
    <definedName name="SQCR_743027_77545_292346_47">'743027'!$M$49</definedName>
    <definedName name="SQCR_743027_77545_292346_48">'743027'!$M$50</definedName>
    <definedName name="SQCR_743027_77545_292346_49">'743027'!$M$51</definedName>
    <definedName name="SQCR_743027_77545_292346_5">'743027'!$M$7</definedName>
    <definedName name="SQCR_743027_77545_292346_50">'743027'!$M$52</definedName>
    <definedName name="SQCR_743027_77545_292346_6">'743027'!$M$8</definedName>
    <definedName name="SQCR_743027_77545_292346_7">'743027'!$M$9</definedName>
    <definedName name="SQCR_743027_77545_292346_8">'743027'!$M$10</definedName>
    <definedName name="SQCR_743027_77545_292346_9">'743027'!$M$11</definedName>
    <definedName name="SQCR_743027_77545_292347_10">'743027'!$N$12</definedName>
    <definedName name="SQCR_743027_77545_292347_11">'743027'!$N$13</definedName>
    <definedName name="SQCR_743027_77545_292347_12">'743027'!$N$14</definedName>
    <definedName name="SQCR_743027_77545_292347_13">'743027'!$N$15</definedName>
    <definedName name="SQCR_743027_77545_292347_14">'743027'!$N$16</definedName>
    <definedName name="SQCR_743027_77545_292347_15">'743027'!$N$17</definedName>
    <definedName name="SQCR_743027_77545_292347_16">'743027'!$N$18</definedName>
    <definedName name="SQCR_743027_77545_292347_17">'743027'!$N$19</definedName>
    <definedName name="SQCR_743027_77545_292347_18">'743027'!$N$20</definedName>
    <definedName name="SQCR_743027_77545_292347_19">'743027'!$N$21</definedName>
    <definedName name="SQCR_743027_77545_292347_20">'743027'!$N$22</definedName>
    <definedName name="SQCR_743027_77545_292347_21">'743027'!$N$23</definedName>
    <definedName name="SQCR_743027_77545_292347_22">'743027'!$N$24</definedName>
    <definedName name="SQCR_743027_77545_292347_23">'743027'!$N$25</definedName>
    <definedName name="SQCR_743027_77545_292347_24">'743027'!$N$26</definedName>
    <definedName name="SQCR_743027_77545_292347_25">'743027'!$N$27</definedName>
    <definedName name="SQCR_743027_77545_292347_26">'743027'!$N$28</definedName>
    <definedName name="SQCR_743027_77545_292347_27">'743027'!$N$29</definedName>
    <definedName name="SQCR_743027_77545_292347_28">'743027'!$N$30</definedName>
    <definedName name="SQCR_743027_77545_292347_29">'743027'!$N$31</definedName>
    <definedName name="SQCR_743027_77545_292347_30">'743027'!$N$32</definedName>
    <definedName name="SQCR_743027_77545_292347_31">'743027'!$N$33</definedName>
    <definedName name="SQCR_743027_77545_292347_32">'743027'!$N$34</definedName>
    <definedName name="SQCR_743027_77545_292347_33">'743027'!$N$35</definedName>
    <definedName name="SQCR_743027_77545_292347_34">'743027'!$N$36</definedName>
    <definedName name="SQCR_743027_77545_292347_35">'743027'!$N$37</definedName>
    <definedName name="SQCR_743027_77545_292347_36">'743027'!$N$38</definedName>
    <definedName name="SQCR_743027_77545_292347_37">'743027'!$N$39</definedName>
    <definedName name="SQCR_743027_77545_292347_38">'743027'!$N$40</definedName>
    <definedName name="SQCR_743027_77545_292347_39">'743027'!$N$41</definedName>
    <definedName name="SQCR_743027_77545_292347_40">'743027'!$N$42</definedName>
    <definedName name="SQCR_743027_77545_292347_41">'743027'!$N$43</definedName>
    <definedName name="SQCR_743027_77545_292347_42">'743027'!$N$44</definedName>
    <definedName name="SQCR_743027_77545_292347_43">'743027'!$N$45</definedName>
    <definedName name="SQCR_743027_77545_292347_44">'743027'!$N$46</definedName>
    <definedName name="SQCR_743027_77545_292347_45">'743027'!$N$47</definedName>
    <definedName name="SQCR_743027_77545_292347_46">'743027'!$N$48</definedName>
    <definedName name="SQCR_743027_77545_292347_47">'743027'!$N$49</definedName>
    <definedName name="SQCR_743027_77545_292347_48">'743027'!$N$50</definedName>
    <definedName name="SQCR_743027_77545_292347_49">'743027'!$N$51</definedName>
    <definedName name="SQCR_743027_77545_292347_5">'743027'!$N$7</definedName>
    <definedName name="SQCR_743027_77545_292347_50">'743027'!$N$52</definedName>
    <definedName name="SQCR_743027_77545_292347_6">'743027'!$N$8</definedName>
    <definedName name="SQCR_743027_77545_292347_7">'743027'!$N$9</definedName>
    <definedName name="SQCR_743027_77545_292347_8">'743027'!$N$10</definedName>
    <definedName name="SQCR_743027_77545_292347_9">'743027'!$N$11</definedName>
    <definedName name="SQCR_743027_77545_292349_10">'743027'!$E$12</definedName>
    <definedName name="SQCR_743027_77545_292349_11">'743027'!$E$13</definedName>
    <definedName name="SQCR_743027_77545_292349_12">'743027'!$E$14</definedName>
    <definedName name="SQCR_743027_77545_292349_13">'743027'!$E$15</definedName>
    <definedName name="SQCR_743027_77545_292349_14">'743027'!$E$16</definedName>
    <definedName name="SQCR_743027_77545_292349_15">'743027'!$E$17</definedName>
    <definedName name="SQCR_743027_77545_292349_16">'743027'!$E$18</definedName>
    <definedName name="SQCR_743027_77545_292349_17">'743027'!$E$19</definedName>
    <definedName name="SQCR_743027_77545_292349_18">'743027'!$E$20</definedName>
    <definedName name="SQCR_743027_77545_292349_19">'743027'!$E$21</definedName>
    <definedName name="SQCR_743027_77545_292349_20">'743027'!$E$22</definedName>
    <definedName name="SQCR_743027_77545_292349_21">'743027'!$E$23</definedName>
    <definedName name="SQCR_743027_77545_292349_22">'743027'!$E$24</definedName>
    <definedName name="SQCR_743027_77545_292349_23">'743027'!$E$25</definedName>
    <definedName name="SQCR_743027_77545_292349_24">'743027'!$E$26</definedName>
    <definedName name="SQCR_743027_77545_292349_25">'743027'!$E$27</definedName>
    <definedName name="SQCR_743027_77545_292349_26">'743027'!$E$28</definedName>
    <definedName name="SQCR_743027_77545_292349_27">'743027'!$E$29</definedName>
    <definedName name="SQCR_743027_77545_292349_28">'743027'!$E$30</definedName>
    <definedName name="SQCR_743027_77545_292349_29">'743027'!$E$31</definedName>
    <definedName name="SQCR_743027_77545_292349_30">'743027'!$E$32</definedName>
    <definedName name="SQCR_743027_77545_292349_31">'743027'!$E$33</definedName>
    <definedName name="SQCR_743027_77545_292349_32">'743027'!$E$34</definedName>
    <definedName name="SQCR_743027_77545_292349_33">'743027'!$E$35</definedName>
    <definedName name="SQCR_743027_77545_292349_34">'743027'!$E$36</definedName>
    <definedName name="SQCR_743027_77545_292349_35">'743027'!$E$37</definedName>
    <definedName name="SQCR_743027_77545_292349_36">'743027'!$E$38</definedName>
    <definedName name="SQCR_743027_77545_292349_37">'743027'!$E$39</definedName>
    <definedName name="SQCR_743027_77545_292349_38">'743027'!$E$40</definedName>
    <definedName name="SQCR_743027_77545_292349_39">'743027'!$E$41</definedName>
    <definedName name="SQCR_743027_77545_292349_40">'743027'!$E$42</definedName>
    <definedName name="SQCR_743027_77545_292349_41">'743027'!$E$43</definedName>
    <definedName name="SQCR_743027_77545_292349_42">'743027'!$E$44</definedName>
    <definedName name="SQCR_743027_77545_292349_43">'743027'!$E$45</definedName>
    <definedName name="SQCR_743027_77545_292349_44">'743027'!$E$46</definedName>
    <definedName name="SQCR_743027_77545_292349_45">'743027'!$E$47</definedName>
    <definedName name="SQCR_743027_77545_292349_46">'743027'!$E$48</definedName>
    <definedName name="SQCR_743027_77545_292349_47">'743027'!$E$49</definedName>
    <definedName name="SQCR_743027_77545_292349_48">'743027'!$E$50</definedName>
    <definedName name="SQCR_743027_77545_292349_49">'743027'!$E$51</definedName>
    <definedName name="SQCR_743027_77545_292349_5">'743027'!$E$7</definedName>
    <definedName name="SQCR_743027_77545_292349_50">'743027'!$E$52</definedName>
    <definedName name="SQCR_743027_77545_292349_6">'743027'!$E$8</definedName>
    <definedName name="SQCR_743027_77545_292349_7">'743027'!$E$9</definedName>
    <definedName name="SQCR_743027_77545_292349_8">'743027'!$E$10</definedName>
    <definedName name="SQCR_743027_77545_292349_9">'743027'!$E$11</definedName>
    <definedName name="SQCR_743027_77545_292350_10">'743027'!$F$12</definedName>
    <definedName name="SQCR_743027_77545_292350_11">'743027'!$F$13</definedName>
    <definedName name="SQCR_743027_77545_292350_12">'743027'!$F$14</definedName>
    <definedName name="SQCR_743027_77545_292350_13">'743027'!$F$15</definedName>
    <definedName name="SQCR_743027_77545_292350_14">'743027'!$F$16</definedName>
    <definedName name="SQCR_743027_77545_292350_15">'743027'!$F$17</definedName>
    <definedName name="SQCR_743027_77545_292350_16">'743027'!$F$18</definedName>
    <definedName name="SQCR_743027_77545_292350_17">'743027'!$F$19</definedName>
    <definedName name="SQCR_743027_77545_292350_18">'743027'!$F$20</definedName>
    <definedName name="SQCR_743027_77545_292350_19">'743027'!$F$21</definedName>
    <definedName name="SQCR_743027_77545_292350_20">'743027'!$F$22</definedName>
    <definedName name="SQCR_743027_77545_292350_21">'743027'!$F$23</definedName>
    <definedName name="SQCR_743027_77545_292350_22">'743027'!$F$24</definedName>
    <definedName name="SQCR_743027_77545_292350_23">'743027'!$F$25</definedName>
    <definedName name="SQCR_743027_77545_292350_24">'743027'!$F$26</definedName>
    <definedName name="SQCR_743027_77545_292350_25">'743027'!$F$27</definedName>
    <definedName name="SQCR_743027_77545_292350_26">'743027'!$F$28</definedName>
    <definedName name="SQCR_743027_77545_292350_27">'743027'!$F$29</definedName>
    <definedName name="SQCR_743027_77545_292350_28">'743027'!$F$30</definedName>
    <definedName name="SQCR_743027_77545_292350_29">'743027'!$F$31</definedName>
    <definedName name="SQCR_743027_77545_292350_30">'743027'!$F$32</definedName>
    <definedName name="SQCR_743027_77545_292350_31">'743027'!$F$33</definedName>
    <definedName name="SQCR_743027_77545_292350_32">'743027'!$F$34</definedName>
    <definedName name="SQCR_743027_77545_292350_33">'743027'!$F$35</definedName>
    <definedName name="SQCR_743027_77545_292350_34">'743027'!$F$36</definedName>
    <definedName name="SQCR_743027_77545_292350_35">'743027'!$F$37</definedName>
    <definedName name="SQCR_743027_77545_292350_36">'743027'!$F$38</definedName>
    <definedName name="SQCR_743027_77545_292350_37">'743027'!$F$39</definedName>
    <definedName name="SQCR_743027_77545_292350_38">'743027'!$F$40</definedName>
    <definedName name="SQCR_743027_77545_292350_39">'743027'!$F$41</definedName>
    <definedName name="SQCR_743027_77545_292350_40">'743027'!$F$42</definedName>
    <definedName name="SQCR_743027_77545_292350_41">'743027'!$F$43</definedName>
    <definedName name="SQCR_743027_77545_292350_42">'743027'!$F$44</definedName>
    <definedName name="SQCR_743027_77545_292350_43">'743027'!$F$45</definedName>
    <definedName name="SQCR_743027_77545_292350_44">'743027'!$F$46</definedName>
    <definedName name="SQCR_743027_77545_292350_45">'743027'!$F$47</definedName>
    <definedName name="SQCR_743027_77545_292350_46">'743027'!$F$48</definedName>
    <definedName name="SQCR_743027_77545_292350_47">'743027'!$F$49</definedName>
    <definedName name="SQCR_743027_77545_292350_48">'743027'!$F$50</definedName>
    <definedName name="SQCR_743027_77545_292350_49">'743027'!$F$51</definedName>
    <definedName name="SQCR_743027_77545_292350_5">'743027'!$F$7</definedName>
    <definedName name="SQCR_743027_77545_292350_50">'743027'!$F$52</definedName>
    <definedName name="SQCR_743027_77545_292350_6">'743027'!$F$8</definedName>
    <definedName name="SQCR_743027_77545_292350_7">'743027'!$F$9</definedName>
    <definedName name="SQCR_743027_77545_292350_8">'743027'!$F$10</definedName>
    <definedName name="SQCR_743027_77545_292350_9">'743027'!$F$11</definedName>
    <definedName name="SQCR_743027_77545_292351_10">'743027'!$G$12</definedName>
    <definedName name="SQCR_743027_77545_292351_11">'743027'!$G$13</definedName>
    <definedName name="SQCR_743027_77545_292351_12">'743027'!$G$14</definedName>
    <definedName name="SQCR_743027_77545_292351_13">'743027'!$G$15</definedName>
    <definedName name="SQCR_743027_77545_292351_14">'743027'!$G$16</definedName>
    <definedName name="SQCR_743027_77545_292351_15">'743027'!$G$17</definedName>
    <definedName name="SQCR_743027_77545_292351_16">'743027'!$G$18</definedName>
    <definedName name="SQCR_743027_77545_292351_17">'743027'!$G$19</definedName>
    <definedName name="SQCR_743027_77545_292351_18">'743027'!$G$20</definedName>
    <definedName name="SQCR_743027_77545_292351_19">'743027'!$G$21</definedName>
    <definedName name="SQCR_743027_77545_292351_20">'743027'!$G$22</definedName>
    <definedName name="SQCR_743027_77545_292351_21">'743027'!$G$23</definedName>
    <definedName name="SQCR_743027_77545_292351_22">'743027'!$G$24</definedName>
    <definedName name="SQCR_743027_77545_292351_23">'743027'!$G$25</definedName>
    <definedName name="SQCR_743027_77545_292351_24">'743027'!$G$26</definedName>
    <definedName name="SQCR_743027_77545_292351_25">'743027'!$G$27</definedName>
    <definedName name="SQCR_743027_77545_292351_26">'743027'!$G$28</definedName>
    <definedName name="SQCR_743027_77545_292351_27">'743027'!$G$29</definedName>
    <definedName name="SQCR_743027_77545_292351_28">'743027'!$G$30</definedName>
    <definedName name="SQCR_743027_77545_292351_29">'743027'!$G$31</definedName>
    <definedName name="SQCR_743027_77545_292351_30">'743027'!$G$32</definedName>
    <definedName name="SQCR_743027_77545_292351_31">'743027'!$G$33</definedName>
    <definedName name="SQCR_743027_77545_292351_32">'743027'!$G$34</definedName>
    <definedName name="SQCR_743027_77545_292351_33">'743027'!$G$35</definedName>
    <definedName name="SQCR_743027_77545_292351_34">'743027'!$G$36</definedName>
    <definedName name="SQCR_743027_77545_292351_35">'743027'!$G$37</definedName>
    <definedName name="SQCR_743027_77545_292351_36">'743027'!$G$38</definedName>
    <definedName name="SQCR_743027_77545_292351_37">'743027'!$G$39</definedName>
    <definedName name="SQCR_743027_77545_292351_38">'743027'!$G$40</definedName>
    <definedName name="SQCR_743027_77545_292351_39">'743027'!$G$41</definedName>
    <definedName name="SQCR_743027_77545_292351_40">'743027'!$G$42</definedName>
    <definedName name="SQCR_743027_77545_292351_41">'743027'!$G$43</definedName>
    <definedName name="SQCR_743027_77545_292351_42">'743027'!$G$44</definedName>
    <definedName name="SQCR_743027_77545_292351_43">'743027'!$G$45</definedName>
    <definedName name="SQCR_743027_77545_292351_44">'743027'!$G$46</definedName>
    <definedName name="SQCR_743027_77545_292351_45">'743027'!$G$47</definedName>
    <definedName name="SQCR_743027_77545_292351_46">'743027'!$G$48</definedName>
    <definedName name="SQCR_743027_77545_292351_47">'743027'!$G$49</definedName>
    <definedName name="SQCR_743027_77545_292351_48">'743027'!$G$50</definedName>
    <definedName name="SQCR_743027_77545_292351_49">'743027'!$G$51</definedName>
    <definedName name="SQCR_743027_77545_292351_5">'743027'!$G$7</definedName>
    <definedName name="SQCR_743027_77545_292351_50">'743027'!$G$52</definedName>
    <definedName name="SQCR_743027_77545_292351_6">'743027'!$G$8</definedName>
    <definedName name="SQCR_743027_77545_292351_7">'743027'!$G$9</definedName>
    <definedName name="SQCR_743027_77545_292351_8">'743027'!$G$10</definedName>
    <definedName name="SQCR_743027_77545_292351_9">'743027'!$G$11</definedName>
    <definedName name="SQCR_743027_77545_292352_10">'743027'!$H$12</definedName>
    <definedName name="SQCR_743027_77545_292352_11">'743027'!$H$13</definedName>
    <definedName name="SQCR_743027_77545_292352_12">'743027'!$H$14</definedName>
    <definedName name="SQCR_743027_77545_292352_13">'743027'!$H$15</definedName>
    <definedName name="SQCR_743027_77545_292352_14">'743027'!$H$16</definedName>
    <definedName name="SQCR_743027_77545_292352_15">'743027'!$H$17</definedName>
    <definedName name="SQCR_743027_77545_292352_16">'743027'!$H$18</definedName>
    <definedName name="SQCR_743027_77545_292352_17">'743027'!$H$19</definedName>
    <definedName name="SQCR_743027_77545_292352_18">'743027'!$H$20</definedName>
    <definedName name="SQCR_743027_77545_292352_19">'743027'!$H$21</definedName>
    <definedName name="SQCR_743027_77545_292352_20">'743027'!$H$22</definedName>
    <definedName name="SQCR_743027_77545_292352_21">'743027'!$H$23</definedName>
    <definedName name="SQCR_743027_77545_292352_22">'743027'!$H$24</definedName>
    <definedName name="SQCR_743027_77545_292352_23">'743027'!$H$25</definedName>
    <definedName name="SQCR_743027_77545_292352_24">'743027'!$H$26</definedName>
    <definedName name="SQCR_743027_77545_292352_25">'743027'!$H$27</definedName>
    <definedName name="SQCR_743027_77545_292352_26">'743027'!$H$28</definedName>
    <definedName name="SQCR_743027_77545_292352_27">'743027'!$H$29</definedName>
    <definedName name="SQCR_743027_77545_292352_28">'743027'!$H$30</definedName>
    <definedName name="SQCR_743027_77545_292352_29">'743027'!$H$31</definedName>
    <definedName name="SQCR_743027_77545_292352_30">'743027'!$H$32</definedName>
    <definedName name="SQCR_743027_77545_292352_31">'743027'!$H$33</definedName>
    <definedName name="SQCR_743027_77545_292352_32">'743027'!$H$34</definedName>
    <definedName name="SQCR_743027_77545_292352_33">'743027'!$H$35</definedName>
    <definedName name="SQCR_743027_77545_292352_34">'743027'!$H$36</definedName>
    <definedName name="SQCR_743027_77545_292352_35">'743027'!$H$37</definedName>
    <definedName name="SQCR_743027_77545_292352_36">'743027'!$H$38</definedName>
    <definedName name="SQCR_743027_77545_292352_37">'743027'!$H$39</definedName>
    <definedName name="SQCR_743027_77545_292352_38">'743027'!$H$40</definedName>
    <definedName name="SQCR_743027_77545_292352_39">'743027'!$H$41</definedName>
    <definedName name="SQCR_743027_77545_292352_40">'743027'!$H$42</definedName>
    <definedName name="SQCR_743027_77545_292352_41">'743027'!$H$43</definedName>
    <definedName name="SQCR_743027_77545_292352_42">'743027'!$H$44</definedName>
    <definedName name="SQCR_743027_77545_292352_43">'743027'!$H$45</definedName>
    <definedName name="SQCR_743027_77545_292352_44">'743027'!$H$46</definedName>
    <definedName name="SQCR_743027_77545_292352_45">'743027'!$H$47</definedName>
    <definedName name="SQCR_743027_77545_292352_46">'743027'!$H$48</definedName>
    <definedName name="SQCR_743027_77545_292352_47">'743027'!$H$49</definedName>
    <definedName name="SQCR_743027_77545_292352_48">'743027'!$H$50</definedName>
    <definedName name="SQCR_743027_77545_292352_49">'743027'!$H$51</definedName>
    <definedName name="SQCR_743027_77545_292352_5">'743027'!$H$7</definedName>
    <definedName name="SQCR_743027_77545_292352_50">'743027'!$H$52</definedName>
    <definedName name="SQCR_743027_77545_292352_6">'743027'!$H$8</definedName>
    <definedName name="SQCR_743027_77545_292352_7">'743027'!$H$9</definedName>
    <definedName name="SQCR_743027_77545_292352_8">'743027'!$H$10</definedName>
    <definedName name="SQCR_743027_77545_292352_9">'743027'!$H$11</definedName>
    <definedName name="SQCR_743027_77545_292355_10">'743027'!$C$12</definedName>
    <definedName name="SQCR_743027_77545_292355_11">'743027'!$C$13</definedName>
    <definedName name="SQCR_743027_77545_292355_12">'743027'!$C$14</definedName>
    <definedName name="SQCR_743027_77545_292355_13">'743027'!$C$15</definedName>
    <definedName name="SQCR_743027_77545_292355_14">'743027'!$C$16</definedName>
    <definedName name="SQCR_743027_77545_292355_15">'743027'!$C$17</definedName>
    <definedName name="SQCR_743027_77545_292355_16">'743027'!$C$18</definedName>
    <definedName name="SQCR_743027_77545_292355_17">'743027'!$C$19</definedName>
    <definedName name="SQCR_743027_77545_292355_18">'743027'!$C$20</definedName>
    <definedName name="SQCR_743027_77545_292355_19">'743027'!$C$21</definedName>
    <definedName name="SQCR_743027_77545_292355_20">'743027'!$C$22</definedName>
    <definedName name="SQCR_743027_77545_292355_21">'743027'!$C$23</definedName>
    <definedName name="SQCR_743027_77545_292355_22">'743027'!$C$24</definedName>
    <definedName name="SQCR_743027_77545_292355_23">'743027'!$C$25</definedName>
    <definedName name="SQCR_743027_77545_292355_24">'743027'!$C$26</definedName>
    <definedName name="SQCR_743027_77545_292355_25">'743027'!$C$27</definedName>
    <definedName name="SQCR_743027_77545_292355_26">'743027'!$C$28</definedName>
    <definedName name="SQCR_743027_77545_292355_27">'743027'!$C$29</definedName>
    <definedName name="SQCR_743027_77545_292355_28">'743027'!$C$30</definedName>
    <definedName name="SQCR_743027_77545_292355_29">'743027'!$C$31</definedName>
    <definedName name="SQCR_743027_77545_292355_30">'743027'!$C$32</definedName>
    <definedName name="SQCR_743027_77545_292355_31">'743027'!$C$33</definedName>
    <definedName name="SQCR_743027_77545_292355_32">'743027'!$C$34</definedName>
    <definedName name="SQCR_743027_77545_292355_33">'743027'!$C$35</definedName>
    <definedName name="SQCR_743027_77545_292355_34">'743027'!$C$36</definedName>
    <definedName name="SQCR_743027_77545_292355_35">'743027'!$C$37</definedName>
    <definedName name="SQCR_743027_77545_292355_36">'743027'!$C$38</definedName>
    <definedName name="SQCR_743027_77545_292355_37">'743027'!$C$39</definedName>
    <definedName name="SQCR_743027_77545_292355_38">'743027'!$C$40</definedName>
    <definedName name="SQCR_743027_77545_292355_39">'743027'!$C$41</definedName>
    <definedName name="SQCR_743027_77545_292355_40">'743027'!$C$42</definedName>
    <definedName name="SQCR_743027_77545_292355_41">'743027'!$C$43</definedName>
    <definedName name="SQCR_743027_77545_292355_42">'743027'!$C$44</definedName>
    <definedName name="SQCR_743027_77545_292355_43">'743027'!$C$45</definedName>
    <definedName name="SQCR_743027_77545_292355_44">'743027'!$C$46</definedName>
    <definedName name="SQCR_743027_77545_292355_45">'743027'!$C$47</definedName>
    <definedName name="SQCR_743027_77545_292355_46">'743027'!$C$48</definedName>
    <definedName name="SQCR_743027_77545_292355_47">'743027'!$C$49</definedName>
    <definedName name="SQCR_743027_77545_292355_48">'743027'!$C$50</definedName>
    <definedName name="SQCR_743027_77545_292355_49">'743027'!$C$51</definedName>
    <definedName name="SQCR_743027_77545_292355_5">'743027'!$C$7</definedName>
    <definedName name="SQCR_743027_77545_292355_50">'743027'!$C$52</definedName>
    <definedName name="SQCR_743027_77545_292355_6">'743027'!$C$8</definedName>
    <definedName name="SQCR_743027_77545_292355_7">'743027'!$C$9</definedName>
    <definedName name="SQCR_743027_77545_292355_8">'743027'!$C$10</definedName>
    <definedName name="SQCR_743027_77545_292355_9">'743027'!$C$11</definedName>
    <definedName name="SQCR_743027_77545_292356_10">'743027'!$D$12</definedName>
    <definedName name="SQCR_743027_77545_292356_11">'743027'!$D$13</definedName>
    <definedName name="SQCR_743027_77545_292356_12">'743027'!$D$14</definedName>
    <definedName name="SQCR_743027_77545_292356_13">'743027'!$D$15</definedName>
    <definedName name="SQCR_743027_77545_292356_14">'743027'!$D$16</definedName>
    <definedName name="SQCR_743027_77545_292356_15">'743027'!$D$17</definedName>
    <definedName name="SQCR_743027_77545_292356_16">'743027'!$D$18</definedName>
    <definedName name="SQCR_743027_77545_292356_17">'743027'!$D$19</definedName>
    <definedName name="SQCR_743027_77545_292356_18">'743027'!$D$20</definedName>
    <definedName name="SQCR_743027_77545_292356_19">'743027'!$D$21</definedName>
    <definedName name="SQCR_743027_77545_292356_20">'743027'!$D$22</definedName>
    <definedName name="SQCR_743027_77545_292356_21">'743027'!$D$23</definedName>
    <definedName name="SQCR_743027_77545_292356_22">'743027'!$D$24</definedName>
    <definedName name="SQCR_743027_77545_292356_23">'743027'!$D$25</definedName>
    <definedName name="SQCR_743027_77545_292356_24">'743027'!$D$26</definedName>
    <definedName name="SQCR_743027_77545_292356_25">'743027'!$D$27</definedName>
    <definedName name="SQCR_743027_77545_292356_26">'743027'!$D$28</definedName>
    <definedName name="SQCR_743027_77545_292356_27">'743027'!$D$29</definedName>
    <definedName name="SQCR_743027_77545_292356_28">'743027'!$D$30</definedName>
    <definedName name="SQCR_743027_77545_292356_29">'743027'!$D$31</definedName>
    <definedName name="SQCR_743027_77545_292356_30">'743027'!$D$32</definedName>
    <definedName name="SQCR_743027_77545_292356_31">'743027'!$D$33</definedName>
    <definedName name="SQCR_743027_77545_292356_32">'743027'!$D$34</definedName>
    <definedName name="SQCR_743027_77545_292356_33">'743027'!$D$35</definedName>
    <definedName name="SQCR_743027_77545_292356_34">'743027'!$D$36</definedName>
    <definedName name="SQCR_743027_77545_292356_35">'743027'!$D$37</definedName>
    <definedName name="SQCR_743027_77545_292356_36">'743027'!$D$38</definedName>
    <definedName name="SQCR_743027_77545_292356_37">'743027'!$D$39</definedName>
    <definedName name="SQCR_743027_77545_292356_38">'743027'!$D$40</definedName>
    <definedName name="SQCR_743027_77545_292356_39">'743027'!$D$41</definedName>
    <definedName name="SQCR_743027_77545_292356_40">'743027'!$D$42</definedName>
    <definedName name="SQCR_743027_77545_292356_41">'743027'!$D$43</definedName>
    <definedName name="SQCR_743027_77545_292356_42">'743027'!$D$44</definedName>
    <definedName name="SQCR_743027_77545_292356_43">'743027'!$D$45</definedName>
    <definedName name="SQCR_743027_77545_292356_44">'743027'!$D$46</definedName>
    <definedName name="SQCR_743027_77545_292356_45">'743027'!$D$47</definedName>
    <definedName name="SQCR_743027_77545_292356_46">'743027'!$D$48</definedName>
    <definedName name="SQCR_743027_77545_292356_47">'743027'!$D$49</definedName>
    <definedName name="SQCR_743027_77545_292356_48">'743027'!$D$50</definedName>
    <definedName name="SQCR_743027_77545_292356_49">'743027'!$D$51</definedName>
    <definedName name="SQCR_743027_77545_292356_5">'743027'!$D$7</definedName>
    <definedName name="SQCR_743027_77545_292356_50">'743027'!$D$52</definedName>
    <definedName name="SQCR_743027_77545_292356_6">'743027'!$D$8</definedName>
    <definedName name="SQCR_743027_77545_292356_7">'743027'!$D$9</definedName>
    <definedName name="SQCR_743027_77545_292356_8">'743027'!$D$10</definedName>
    <definedName name="SQCR_743027_77545_292356_9">'743027'!$D$11</definedName>
    <definedName name="SQCR_743027_77545_292357_10">'743027'!$P$12</definedName>
    <definedName name="SQCR_743027_77545_292357_11">'743027'!$P$13</definedName>
    <definedName name="SQCR_743027_77545_292357_12">'743027'!$P$14</definedName>
    <definedName name="SQCR_743027_77545_292357_13">'743027'!$P$15</definedName>
    <definedName name="SQCR_743027_77545_292357_14">'743027'!$P$16</definedName>
    <definedName name="SQCR_743027_77545_292357_15">'743027'!$P$17</definedName>
    <definedName name="SQCR_743027_77545_292357_16">'743027'!$P$18</definedName>
    <definedName name="SQCR_743027_77545_292357_17">'743027'!$P$19</definedName>
    <definedName name="SQCR_743027_77545_292357_18">'743027'!$P$20</definedName>
    <definedName name="SQCR_743027_77545_292357_19">'743027'!$P$21</definedName>
    <definedName name="SQCR_743027_77545_292357_20">'743027'!$P$22</definedName>
    <definedName name="SQCR_743027_77545_292357_21">'743027'!$P$23</definedName>
    <definedName name="SQCR_743027_77545_292357_22">'743027'!$P$24</definedName>
    <definedName name="SQCR_743027_77545_292357_23">'743027'!$P$25</definedName>
    <definedName name="SQCR_743027_77545_292357_24">'743027'!$P$26</definedName>
    <definedName name="SQCR_743027_77545_292357_25">'743027'!$P$27</definedName>
    <definedName name="SQCR_743027_77545_292357_26">'743027'!$P$28</definedName>
    <definedName name="SQCR_743027_77545_292357_27">'743027'!$P$29</definedName>
    <definedName name="SQCR_743027_77545_292357_28">'743027'!$P$30</definedName>
    <definedName name="SQCR_743027_77545_292357_29">'743027'!$P$31</definedName>
    <definedName name="SQCR_743027_77545_292357_30">'743027'!$P$32</definedName>
    <definedName name="SQCR_743027_77545_292357_31">'743027'!$P$33</definedName>
    <definedName name="SQCR_743027_77545_292357_32">'743027'!$P$34</definedName>
    <definedName name="SQCR_743027_77545_292357_33">'743027'!$P$35</definedName>
    <definedName name="SQCR_743027_77545_292357_34">'743027'!$P$36</definedName>
    <definedName name="SQCR_743027_77545_292357_35">'743027'!$P$37</definedName>
    <definedName name="SQCR_743027_77545_292357_36">'743027'!$P$38</definedName>
    <definedName name="SQCR_743027_77545_292357_37">'743027'!$P$39</definedName>
    <definedName name="SQCR_743027_77545_292357_38">'743027'!$P$40</definedName>
    <definedName name="SQCR_743027_77545_292357_39">'743027'!$P$41</definedName>
    <definedName name="SQCR_743027_77545_292357_4">'743027'!$P$6</definedName>
    <definedName name="SQCR_743027_77545_292357_40">'743027'!$P$42</definedName>
    <definedName name="SQCR_743027_77545_292357_41">'743027'!$P$43</definedName>
    <definedName name="SQCR_743027_77545_292357_42">'743027'!$P$44</definedName>
    <definedName name="SQCR_743027_77545_292357_43">'743027'!$P$45</definedName>
    <definedName name="SQCR_743027_77545_292357_44">'743027'!$P$46</definedName>
    <definedName name="SQCR_743027_77545_292357_45">'743027'!$P$47</definedName>
    <definedName name="SQCR_743027_77545_292357_46">'743027'!$P$48</definedName>
    <definedName name="SQCR_743027_77545_292357_47">'743027'!$P$49</definedName>
    <definedName name="SQCR_743027_77545_292357_48">'743027'!$P$50</definedName>
    <definedName name="SQCR_743027_77545_292357_49">'743027'!$P$51</definedName>
    <definedName name="SQCR_743027_77545_292357_5">'743027'!$P$7</definedName>
    <definedName name="SQCR_743027_77545_292357_50">'743027'!$P$52</definedName>
    <definedName name="SQCR_743027_77545_292357_51">'743027'!$P$53</definedName>
    <definedName name="SQCR_743027_77545_292357_53">'743027'!$P$55</definedName>
    <definedName name="SQCR_743027_77545_292357_54">'743027'!$P$56</definedName>
    <definedName name="SQCR_743027_77545_292357_55">'743027'!$P$57</definedName>
    <definedName name="SQCR_743027_77545_292357_56">'743027'!$P$58</definedName>
    <definedName name="SQCR_743027_77545_292357_6">'743027'!$P$8</definedName>
    <definedName name="SQCR_743027_77545_292357_7">'743027'!$P$9</definedName>
    <definedName name="SQCR_743027_77545_292357_8">'743027'!$P$10</definedName>
    <definedName name="SQCR_743027_77545_292357_9">'743027'!$P$11</definedName>
    <definedName name="SQCR_743027_77545_292358_10">'743027'!$Q$12</definedName>
    <definedName name="SQCR_743027_77545_292358_11">'743027'!$Q$13</definedName>
    <definedName name="SQCR_743027_77545_292358_12">'743027'!$Q$14</definedName>
    <definedName name="SQCR_743027_77545_292358_13">'743027'!$Q$15</definedName>
    <definedName name="SQCR_743027_77545_292358_14">'743027'!$Q$16</definedName>
    <definedName name="SQCR_743027_77545_292358_15">'743027'!$Q$17</definedName>
    <definedName name="SQCR_743027_77545_292358_16">'743027'!$Q$18</definedName>
    <definedName name="SQCR_743027_77545_292358_17">'743027'!$Q$19</definedName>
    <definedName name="SQCR_743027_77545_292358_18">'743027'!$Q$20</definedName>
    <definedName name="SQCR_743027_77545_292358_19">'743027'!$Q$21</definedName>
    <definedName name="SQCR_743027_77545_292358_20">'743027'!$Q$22</definedName>
    <definedName name="SQCR_743027_77545_292358_21">'743027'!$Q$23</definedName>
    <definedName name="SQCR_743027_77545_292358_22">'743027'!$Q$24</definedName>
    <definedName name="SQCR_743027_77545_292358_23">'743027'!$Q$25</definedName>
    <definedName name="SQCR_743027_77545_292358_24">'743027'!$Q$26</definedName>
    <definedName name="SQCR_743027_77545_292358_25">'743027'!$Q$27</definedName>
    <definedName name="SQCR_743027_77545_292358_26">'743027'!$Q$28</definedName>
    <definedName name="SQCR_743027_77545_292358_27">'743027'!$Q$29</definedName>
    <definedName name="SQCR_743027_77545_292358_28">'743027'!$Q$30</definedName>
    <definedName name="SQCR_743027_77545_292358_29">'743027'!$Q$31</definedName>
    <definedName name="SQCR_743027_77545_292358_30">'743027'!$Q$32</definedName>
    <definedName name="SQCR_743027_77545_292358_31">'743027'!$Q$33</definedName>
    <definedName name="SQCR_743027_77545_292358_32">'743027'!$Q$34</definedName>
    <definedName name="SQCR_743027_77545_292358_33">'743027'!$Q$35</definedName>
    <definedName name="SQCR_743027_77545_292358_34">'743027'!$Q$36</definedName>
    <definedName name="SQCR_743027_77545_292358_35">'743027'!$Q$37</definedName>
    <definedName name="SQCR_743027_77545_292358_36">'743027'!$Q$38</definedName>
    <definedName name="SQCR_743027_77545_292358_37">'743027'!$Q$39</definedName>
    <definedName name="SQCR_743027_77545_292358_38">'743027'!$Q$40</definedName>
    <definedName name="SQCR_743027_77545_292358_39">'743027'!$Q$41</definedName>
    <definedName name="SQCR_743027_77545_292358_4">'743027'!$Q$6</definedName>
    <definedName name="SQCR_743027_77545_292358_40">'743027'!$Q$42</definedName>
    <definedName name="SQCR_743027_77545_292358_41">'743027'!$Q$43</definedName>
    <definedName name="SQCR_743027_77545_292358_42">'743027'!$Q$44</definedName>
    <definedName name="SQCR_743027_77545_292358_43">'743027'!$Q$45</definedName>
    <definedName name="SQCR_743027_77545_292358_44">'743027'!$Q$46</definedName>
    <definedName name="SQCR_743027_77545_292358_45">'743027'!$Q$47</definedName>
    <definedName name="SQCR_743027_77545_292358_46">'743027'!$Q$48</definedName>
    <definedName name="SQCR_743027_77545_292358_47">'743027'!$Q$49</definedName>
    <definedName name="SQCR_743027_77545_292358_48">'743027'!$Q$50</definedName>
    <definedName name="SQCR_743027_77545_292358_49">'743027'!$Q$51</definedName>
    <definedName name="SQCR_743027_77545_292358_5">'743027'!$Q$7</definedName>
    <definedName name="SQCR_743027_77545_292358_50">'743027'!$Q$52</definedName>
    <definedName name="SQCR_743027_77545_292358_51">'743027'!$Q$53</definedName>
    <definedName name="SQCR_743027_77545_292358_53">'743027'!$Q$55</definedName>
    <definedName name="SQCR_743027_77545_292358_54">'743027'!$Q$56</definedName>
    <definedName name="SQCR_743027_77545_292358_55">'743027'!$Q$57</definedName>
    <definedName name="SQCR_743027_77545_292358_56">'743027'!$Q$58</definedName>
    <definedName name="SQCR_743027_77545_292358_6">'743027'!$Q$8</definedName>
    <definedName name="SQCR_743027_77545_292358_7">'743027'!$Q$9</definedName>
    <definedName name="SQCR_743027_77545_292358_8">'743027'!$Q$10</definedName>
    <definedName name="SQCR_743027_77545_292358_9">'743027'!$Q$11</definedName>
    <definedName name="SQCR_743027_77545_292359_10">'743027'!$R$12</definedName>
    <definedName name="SQCR_743027_77545_292359_11">'743027'!$R$13</definedName>
    <definedName name="SQCR_743027_77545_292359_12">'743027'!$R$14</definedName>
    <definedName name="SQCR_743027_77545_292359_13">'743027'!$R$15</definedName>
    <definedName name="SQCR_743027_77545_292359_14">'743027'!$R$16</definedName>
    <definedName name="SQCR_743027_77545_292359_15">'743027'!$R$17</definedName>
    <definedName name="SQCR_743027_77545_292359_16">'743027'!$R$18</definedName>
    <definedName name="SQCR_743027_77545_292359_17">'743027'!$R$19</definedName>
    <definedName name="SQCR_743027_77545_292359_18">'743027'!$R$20</definedName>
    <definedName name="SQCR_743027_77545_292359_19">'743027'!$R$21</definedName>
    <definedName name="SQCR_743027_77545_292359_20">'743027'!$R$22</definedName>
    <definedName name="SQCR_743027_77545_292359_21">'743027'!$R$23</definedName>
    <definedName name="SQCR_743027_77545_292359_22">'743027'!$R$24</definedName>
    <definedName name="SQCR_743027_77545_292359_23">'743027'!$R$25</definedName>
    <definedName name="SQCR_743027_77545_292359_24">'743027'!$R$26</definedName>
    <definedName name="SQCR_743027_77545_292359_25">'743027'!$R$27</definedName>
    <definedName name="SQCR_743027_77545_292359_26">'743027'!$R$28</definedName>
    <definedName name="SQCR_743027_77545_292359_27">'743027'!$R$29</definedName>
    <definedName name="SQCR_743027_77545_292359_28">'743027'!$R$30</definedName>
    <definedName name="SQCR_743027_77545_292359_29">'743027'!$R$31</definedName>
    <definedName name="SQCR_743027_77545_292359_30">'743027'!$R$32</definedName>
    <definedName name="SQCR_743027_77545_292359_31">'743027'!$R$33</definedName>
    <definedName name="SQCR_743027_77545_292359_32">'743027'!$R$34</definedName>
    <definedName name="SQCR_743027_77545_292359_33">'743027'!$R$35</definedName>
    <definedName name="SQCR_743027_77545_292359_34">'743027'!$R$36</definedName>
    <definedName name="SQCR_743027_77545_292359_35">'743027'!$R$37</definedName>
    <definedName name="SQCR_743027_77545_292359_36">'743027'!$R$38</definedName>
    <definedName name="SQCR_743027_77545_292359_37">'743027'!$R$39</definedName>
    <definedName name="SQCR_743027_77545_292359_38">'743027'!$R$40</definedName>
    <definedName name="SQCR_743027_77545_292359_39">'743027'!$R$41</definedName>
    <definedName name="SQCR_743027_77545_292359_4">'743027'!$R$6</definedName>
    <definedName name="SQCR_743027_77545_292359_40">'743027'!$R$42</definedName>
    <definedName name="SQCR_743027_77545_292359_41">'743027'!$R$43</definedName>
    <definedName name="SQCR_743027_77545_292359_42">'743027'!$R$44</definedName>
    <definedName name="SQCR_743027_77545_292359_43">'743027'!$R$45</definedName>
    <definedName name="SQCR_743027_77545_292359_44">'743027'!$R$46</definedName>
    <definedName name="SQCR_743027_77545_292359_45">'743027'!$R$47</definedName>
    <definedName name="SQCR_743027_77545_292359_46">'743027'!$R$48</definedName>
    <definedName name="SQCR_743027_77545_292359_47">'743027'!$R$49</definedName>
    <definedName name="SQCR_743027_77545_292359_48">'743027'!$R$50</definedName>
    <definedName name="SQCR_743027_77545_292359_49">'743027'!$R$51</definedName>
    <definedName name="SQCR_743027_77545_292359_5">'743027'!$R$7</definedName>
    <definedName name="SQCR_743027_77545_292359_50">'743027'!$R$52</definedName>
    <definedName name="SQCR_743027_77545_292359_51">'743027'!$R$53</definedName>
    <definedName name="SQCR_743027_77545_292359_53">'743027'!$R$55</definedName>
    <definedName name="SQCR_743027_77545_292359_54">'743027'!$R$56</definedName>
    <definedName name="SQCR_743027_77545_292359_55">'743027'!$R$57</definedName>
    <definedName name="SQCR_743027_77545_292359_56">'743027'!$R$58</definedName>
    <definedName name="SQCR_743027_77545_292359_6">'743027'!$R$8</definedName>
    <definedName name="SQCR_743027_77545_292359_7">'743027'!$R$9</definedName>
    <definedName name="SQCR_743027_77545_292359_8">'743027'!$R$10</definedName>
    <definedName name="SQCR_743027_77545_292359_9">'743027'!$R$11</definedName>
  </definedNames>
  <calcPr calcId="152511"/>
</workbook>
</file>

<file path=xl/calcChain.xml><?xml version="1.0" encoding="utf-8"?>
<calcChain xmlns="http://schemas.openxmlformats.org/spreadsheetml/2006/main">
  <c r="N56" i="3" l="1"/>
  <c r="N53" i="3"/>
  <c r="O13" i="3"/>
  <c r="O12" i="3"/>
  <c r="O11" i="3"/>
  <c r="O10" i="3"/>
  <c r="O9" i="3"/>
  <c r="O8" i="3"/>
  <c r="O7" i="3"/>
  <c r="M53" i="3"/>
  <c r="M56" i="3" s="1"/>
  <c r="O55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L53" i="3"/>
  <c r="L56" i="3" s="1"/>
  <c r="K53" i="3"/>
  <c r="J53" i="3"/>
  <c r="I53" i="3"/>
  <c r="L54" i="3" s="1"/>
  <c r="L58" i="3" s="1"/>
  <c r="H53" i="3"/>
  <c r="G56" i="3"/>
  <c r="G53" i="3"/>
  <c r="F56" i="3"/>
  <c r="F53" i="3"/>
  <c r="E56" i="3"/>
  <c r="E53" i="3"/>
  <c r="D56" i="3"/>
  <c r="D53" i="3"/>
  <c r="C56" i="3"/>
  <c r="C53" i="3"/>
  <c r="O56" i="3" l="1"/>
  <c r="O53" i="3"/>
</calcChain>
</file>

<file path=xl/sharedStrings.xml><?xml version="1.0" encoding="utf-8"?>
<sst xmlns="http://schemas.openxmlformats.org/spreadsheetml/2006/main" count="418" uniqueCount="93">
  <si>
    <t>Modello di totalizzazione ministeriale</t>
  </si>
  <si>
    <t/>
  </si>
  <si>
    <t>Consumi e manut.</t>
  </si>
  <si>
    <t>Acquisti di servizi</t>
  </si>
  <si>
    <t>Personale</t>
  </si>
  <si>
    <t>di esercizio sanitari</t>
  </si>
  <si>
    <t>prest.</t>
  </si>
  <si>
    <t>serv. san.</t>
  </si>
  <si>
    <t>serv. prest. san.</t>
  </si>
  <si>
    <t>ruolo</t>
  </si>
  <si>
    <t>Ammort.</t>
  </si>
  <si>
    <t>Sopravv.</t>
  </si>
  <si>
    <t>Altri costi</t>
  </si>
  <si>
    <t>Totale</t>
  </si>
  <si>
    <t>sanitari</t>
  </si>
  <si>
    <t>non san.</t>
  </si>
  <si>
    <t>sanitarie</t>
  </si>
  <si>
    <t>erog. prest</t>
  </si>
  <si>
    <t>sanitario</t>
  </si>
  <si>
    <t>profess.</t>
  </si>
  <si>
    <t>tecnico</t>
  </si>
  <si>
    <t>amministr</t>
  </si>
  <si>
    <t>/insuss.</t>
  </si>
  <si>
    <t>Cod. Livello</t>
  </si>
  <si>
    <t>Descrizione Livello</t>
  </si>
  <si>
    <t>Natura 1</t>
  </si>
  <si>
    <t>Natura 2</t>
  </si>
  <si>
    <t>Natura 3</t>
  </si>
  <si>
    <t>Natura 4</t>
  </si>
  <si>
    <t>Natura 5</t>
  </si>
  <si>
    <t>Natura 6</t>
  </si>
  <si>
    <t>Natura 7</t>
  </si>
  <si>
    <t>Natura 8</t>
  </si>
  <si>
    <t>Natura 9</t>
  </si>
  <si>
    <t>Natura 10</t>
  </si>
  <si>
    <t>Natura 11</t>
  </si>
  <si>
    <t>Natura 12</t>
  </si>
  <si>
    <t>0</t>
  </si>
  <si>
    <t>Igiene e sanità pubblica</t>
  </si>
  <si>
    <t>Igiene degli alimenti e della nutrizione</t>
  </si>
  <si>
    <t>Prevenzione e sicurezza degli ambienti di lavoro</t>
  </si>
  <si>
    <t>Sanità pubblica veterinaria</t>
  </si>
  <si>
    <t>Attività di prevenzione rivolte alla persona</t>
  </si>
  <si>
    <t>Servizio medico legale</t>
  </si>
  <si>
    <t>Guardia medica</t>
  </si>
  <si>
    <t xml:space="preserve">    Medicina generica</t>
  </si>
  <si>
    <t xml:space="preserve">    Pediatria di libera scelta</t>
  </si>
  <si>
    <t>Emergenza sanitaria territoriale</t>
  </si>
  <si>
    <t xml:space="preserve">    Assistenza  farmaceutica erogata attraverso le farmacie convenzionate</t>
  </si>
  <si>
    <t xml:space="preserve">    Altre forme di erogazione dell'assistenza farmaceutica</t>
  </si>
  <si>
    <t>Assistenza integrativa</t>
  </si>
  <si>
    <t xml:space="preserve">    Attività clinica</t>
  </si>
  <si>
    <t xml:space="preserve">    Attività di laboratorio</t>
  </si>
  <si>
    <t xml:space="preserve">    Attività di diagnostica strumentale e per  immagini</t>
  </si>
  <si>
    <t xml:space="preserve">Assistenza protesica  </t>
  </si>
  <si>
    <t xml:space="preserve">    Assistenza programmata a domicilio (ADI)</t>
  </si>
  <si>
    <t xml:space="preserve">    Assistenza alle donne, famiglia, coppie (consultori)</t>
  </si>
  <si>
    <t xml:space="preserve">    Ass. ambulatoriale e domiciliare psichiatrica</t>
  </si>
  <si>
    <t xml:space="preserve">    Ass. ambulatoriale e domiciliare riabilitativa ai disabili</t>
  </si>
  <si>
    <t xml:space="preserve">    Ass. ambulatoriale e domiciliare ai tossicodipendenti</t>
  </si>
  <si>
    <t xml:space="preserve">    Ass. ambulatoriale e domiciliare agli anziani</t>
  </si>
  <si>
    <t xml:space="preserve">    Ass. ambulatoriale e domiciliare ai malati terminali</t>
  </si>
  <si>
    <t xml:space="preserve">    Ass. ambulatoriale e domiciliare a persone affette da HIV</t>
  </si>
  <si>
    <t xml:space="preserve">    Ass.  semiresidenziale psichiatrica</t>
  </si>
  <si>
    <t xml:space="preserve">    Ass. semiresidenziale riabilitativa ai disabili</t>
  </si>
  <si>
    <t xml:space="preserve">    Ass. semiresidenziale ai tossicodipendenti</t>
  </si>
  <si>
    <t xml:space="preserve">    Ass. semiresidenziale agli anziani</t>
  </si>
  <si>
    <t xml:space="preserve">    Ass. semiresidenziale a persone affette da HIV</t>
  </si>
  <si>
    <t xml:space="preserve">    Ass. semiresidenziale ai malati terminali</t>
  </si>
  <si>
    <t xml:space="preserve">    Ass. residenziale psichiatrica</t>
  </si>
  <si>
    <t xml:space="preserve">    Ass. residenziale riabilitativa ai disabili</t>
  </si>
  <si>
    <t xml:space="preserve">    Ass. residenziale ai tossicodipendenti</t>
  </si>
  <si>
    <t xml:space="preserve">    Ass. residenziale agli anziani</t>
  </si>
  <si>
    <t xml:space="preserve">    Ass. residenziale a persone affette da HIV</t>
  </si>
  <si>
    <t xml:space="preserve">    Ass. residenziale ai malati terminali</t>
  </si>
  <si>
    <t>Assistenza idrotermale</t>
  </si>
  <si>
    <t>Attività di pronto soccorso</t>
  </si>
  <si>
    <t xml:space="preserve">    in Day Hospitale e Day Surgery</t>
  </si>
  <si>
    <t xml:space="preserve">    in degenza ordinaria</t>
  </si>
  <si>
    <t>Interventi ospedalieri a domicilio</t>
  </si>
  <si>
    <t>Ass. ospedaliera per lungodegenti</t>
  </si>
  <si>
    <t>Ass. ospedaliera per riabilitazione</t>
  </si>
  <si>
    <t>Emocomponenti e servizi trasfusionali</t>
  </si>
  <si>
    <t>Trapianto organi e tessuti</t>
  </si>
  <si>
    <t>TOTALE</t>
  </si>
  <si>
    <t>CE_MIN</t>
  </si>
  <si>
    <t>TOTALE CE PER AGGREGATI MINISTERIALI</t>
  </si>
  <si>
    <t>DIFF</t>
  </si>
  <si>
    <t>DIFF.DA ARROTONDAMENTO</t>
  </si>
  <si>
    <t>PERS_AGG</t>
  </si>
  <si>
    <t>TOT PERSONALE DA AGGREGATI</t>
  </si>
  <si>
    <t>DIFF_PERS</t>
  </si>
  <si>
    <t>DIFF ARROTONDAMENTO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</si>
</sst>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MS Sans Serif"/>
      <family val="2"/>
    </font>
    <font>
      <sz val="8"/>
      <color rgb="FF000000"/>
      <name val="MS Sans Serif"/>
      <family val="2"/>
    </font>
    <font>
      <b/>
      <sz val="8"/>
      <color rgb="FFC6C6C6"/>
      <name val="MS Sans Serif"/>
      <family val="2"/>
    </font>
    <font>
      <sz val="8"/>
      <color rgb="FFC6C6C6"/>
      <name val="MS Sans Serif"/>
      <family val="2"/>
    </font>
    <font>
      <b/>
      <sz val="8"/>
      <color rgb="FF010000"/>
      <name val="MS Sans Serif"/>
      <family val="2"/>
    </font>
    <font>
      <sz val="8"/>
      <color rgb="FF0000FF"/>
      <name val="Calibri"/>
      <family val="2"/>
      <scheme val="minor"/>
    </font>
    <font>
      <b/>
      <sz val="8"/>
      <color rgb="FF0000FF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D4D0C8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FFFFC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/>
    <xf numFmtId="0" fontId="2" fillId="2" borderId="1" xfId="0" quotePrefix="1" applyNumberFormat="1" applyFont="1" applyFill="1" applyBorder="1"/>
    <xf numFmtId="3" fontId="2" fillId="2" borderId="1" xfId="0" quotePrefix="1" applyNumberFormat="1" applyFont="1" applyFill="1" applyBorder="1"/>
    <xf numFmtId="4" fontId="3" fillId="3" borderId="1" xfId="0" quotePrefix="1" applyNumberFormat="1" applyFont="1" applyFill="1" applyBorder="1"/>
    <xf numFmtId="0" fontId="3" fillId="3" borderId="1" xfId="0" applyNumberFormat="1" applyFont="1" applyFill="1" applyBorder="1"/>
    <xf numFmtId="0" fontId="3" fillId="3" borderId="1" xfId="0" quotePrefix="1" applyNumberFormat="1" applyFont="1" applyFill="1" applyBorder="1"/>
    <xf numFmtId="3" fontId="3" fillId="4" borderId="1" xfId="0" applyNumberFormat="1" applyFont="1" applyFill="1" applyBorder="1"/>
    <xf numFmtId="3" fontId="3" fillId="4" borderId="1" xfId="0" quotePrefix="1" applyNumberFormat="1" applyFont="1" applyFill="1" applyBorder="1"/>
    <xf numFmtId="3" fontId="2" fillId="5" borderId="1" xfId="0" applyNumberFormat="1" applyFont="1" applyFill="1" applyBorder="1"/>
    <xf numFmtId="3" fontId="2" fillId="4" borderId="1" xfId="0" applyNumberFormat="1" applyFont="1" applyFill="1" applyBorder="1"/>
    <xf numFmtId="3" fontId="2" fillId="4" borderId="1" xfId="0" quotePrefix="1" applyNumberFormat="1" applyFont="1" applyFill="1" applyBorder="1"/>
    <xf numFmtId="3" fontId="2" fillId="5" borderId="1" xfId="0" quotePrefix="1" applyNumberFormat="1" applyFont="1" applyFill="1" applyBorder="1"/>
    <xf numFmtId="0" fontId="2" fillId="5" borderId="1" xfId="0" applyNumberFormat="1" applyFont="1" applyFill="1" applyBorder="1"/>
    <xf numFmtId="0" fontId="2" fillId="5" borderId="1" xfId="0" quotePrefix="1" applyNumberFormat="1" applyFont="1" applyFill="1" applyBorder="1"/>
    <xf numFmtId="0" fontId="4" fillId="6" borderId="1" xfId="0" quotePrefix="1" applyNumberFormat="1" applyFont="1" applyFill="1" applyBorder="1"/>
    <xf numFmtId="3" fontId="4" fillId="6" borderId="1" xfId="0" quotePrefix="1" applyNumberFormat="1" applyFont="1" applyFill="1" applyBorder="1"/>
    <xf numFmtId="3" fontId="4" fillId="6" borderId="1" xfId="0" applyNumberFormat="1" applyFont="1" applyFill="1" applyBorder="1"/>
    <xf numFmtId="3" fontId="5" fillId="6" borderId="1" xfId="0" quotePrefix="1" applyNumberFormat="1" applyFont="1" applyFill="1" applyBorder="1"/>
    <xf numFmtId="4" fontId="5" fillId="6" borderId="1" xfId="0" quotePrefix="1" applyNumberFormat="1" applyFont="1" applyFill="1" applyBorder="1"/>
    <xf numFmtId="0" fontId="2" fillId="3" borderId="1" xfId="0" quotePrefix="1" applyNumberFormat="1" applyFont="1" applyFill="1" applyBorder="1"/>
    <xf numFmtId="3" fontId="2" fillId="7" borderId="1" xfId="0" applyNumberFormat="1" applyFont="1" applyFill="1" applyBorder="1"/>
    <xf numFmtId="3" fontId="6" fillId="2" borderId="1" xfId="0" quotePrefix="1" applyNumberFormat="1" applyFont="1" applyFill="1" applyBorder="1"/>
    <xf numFmtId="0" fontId="7" fillId="2" borderId="0" xfId="0" applyFont="1" applyFill="1"/>
    <xf numFmtId="0" fontId="8" fillId="2" borderId="0" xfId="0" applyFont="1" applyFill="1"/>
    <xf numFmtId="3" fontId="2" fillId="2" borderId="1" xfId="0" quotePrefix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tabSelected="1" view="pageBreakPreview" zoomScale="60" zoomScaleNormal="100" workbookViewId="0"/>
  </sheetViews>
  <sheetFormatPr defaultRowHeight="11.25" x14ac:dyDescent="0.2"/>
  <cols>
    <col min="1" max="1" width="10.85546875" style="1" bestFit="1" customWidth="1"/>
    <col min="2" max="2" width="51.7109375" style="1" bestFit="1" customWidth="1"/>
    <col min="3" max="4" width="8.28515625" style="1" bestFit="1" customWidth="1"/>
    <col min="5" max="5" width="8.42578125" style="1" bestFit="1" customWidth="1"/>
    <col min="6" max="6" width="10" style="1" bestFit="1" customWidth="1"/>
    <col min="7" max="7" width="14.5703125" style="1" bestFit="1" customWidth="1"/>
    <col min="8" max="8" width="8.42578125" style="1" bestFit="1" customWidth="1"/>
    <col min="9" max="10" width="8.28515625" style="1" bestFit="1" customWidth="1"/>
    <col min="11" max="11" width="8.7109375" style="1" bestFit="1" customWidth="1"/>
    <col min="12" max="14" width="9.28515625" style="1" bestFit="1" customWidth="1"/>
    <col min="15" max="15" width="8.42578125" style="1" bestFit="1" customWidth="1"/>
    <col min="16" max="18" width="0" style="1" hidden="1" customWidth="1"/>
    <col min="19" max="16384" width="9.140625" style="1"/>
  </cols>
  <sheetData>
    <row r="1" spans="1:18" s="23" customFormat="1" x14ac:dyDescent="0.2">
      <c r="B1" s="24" t="s">
        <v>0</v>
      </c>
    </row>
    <row r="3" spans="1:18" x14ac:dyDescent="0.2">
      <c r="A3" s="2" t="s">
        <v>1</v>
      </c>
      <c r="B3" s="2" t="s">
        <v>1</v>
      </c>
      <c r="C3" s="25" t="s">
        <v>2</v>
      </c>
      <c r="D3" s="26"/>
      <c r="E3" s="25" t="s">
        <v>3</v>
      </c>
      <c r="F3" s="26"/>
      <c r="G3" s="26"/>
      <c r="H3" s="25" t="s">
        <v>4</v>
      </c>
      <c r="I3" s="26"/>
      <c r="J3" s="26"/>
      <c r="K3" s="26"/>
      <c r="L3" s="3" t="s">
        <v>1</v>
      </c>
      <c r="M3" s="3" t="s">
        <v>1</v>
      </c>
      <c r="N3" s="3" t="s">
        <v>1</v>
      </c>
      <c r="O3" s="3" t="s">
        <v>1</v>
      </c>
      <c r="P3" s="4" t="s">
        <v>1</v>
      </c>
      <c r="Q3" s="4" t="s">
        <v>1</v>
      </c>
      <c r="R3" s="4" t="s">
        <v>1</v>
      </c>
    </row>
    <row r="4" spans="1:18" x14ac:dyDescent="0.2">
      <c r="A4" s="2" t="s">
        <v>1</v>
      </c>
      <c r="B4" s="2" t="s">
        <v>1</v>
      </c>
      <c r="C4" s="25" t="s">
        <v>5</v>
      </c>
      <c r="D4" s="26"/>
      <c r="E4" s="3" t="s">
        <v>6</v>
      </c>
      <c r="F4" s="3" t="s">
        <v>7</v>
      </c>
      <c r="G4" s="3" t="s">
        <v>8</v>
      </c>
      <c r="H4" s="25" t="s">
        <v>9</v>
      </c>
      <c r="I4" s="26"/>
      <c r="J4" s="26"/>
      <c r="K4" s="26"/>
      <c r="L4" s="3" t="s">
        <v>10</v>
      </c>
      <c r="M4" s="3" t="s">
        <v>11</v>
      </c>
      <c r="N4" s="3" t="s">
        <v>12</v>
      </c>
      <c r="O4" s="3" t="s">
        <v>13</v>
      </c>
      <c r="P4" s="4" t="s">
        <v>1</v>
      </c>
      <c r="Q4" s="4" t="s">
        <v>1</v>
      </c>
      <c r="R4" s="4" t="s">
        <v>1</v>
      </c>
    </row>
    <row r="5" spans="1:18" x14ac:dyDescent="0.2">
      <c r="A5" s="2" t="s">
        <v>1</v>
      </c>
      <c r="B5" s="2" t="s">
        <v>1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15</v>
      </c>
      <c r="H5" s="3" t="s">
        <v>18</v>
      </c>
      <c r="I5" s="3" t="s">
        <v>19</v>
      </c>
      <c r="J5" s="3" t="s">
        <v>20</v>
      </c>
      <c r="K5" s="3" t="s">
        <v>21</v>
      </c>
      <c r="L5" s="3" t="s">
        <v>1</v>
      </c>
      <c r="M5" s="3" t="s">
        <v>22</v>
      </c>
      <c r="N5" s="3" t="s">
        <v>1</v>
      </c>
      <c r="O5" s="3" t="s">
        <v>1</v>
      </c>
      <c r="P5" s="4" t="s">
        <v>1</v>
      </c>
      <c r="Q5" s="4" t="s">
        <v>1</v>
      </c>
      <c r="R5" s="4" t="s">
        <v>1</v>
      </c>
    </row>
    <row r="6" spans="1:18" x14ac:dyDescent="0.2">
      <c r="A6" s="2" t="s">
        <v>23</v>
      </c>
      <c r="B6" s="2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30</v>
      </c>
      <c r="I6" s="3" t="s">
        <v>31</v>
      </c>
      <c r="J6" s="3" t="s">
        <v>32</v>
      </c>
      <c r="K6" s="3" t="s">
        <v>33</v>
      </c>
      <c r="L6" s="3" t="s">
        <v>34</v>
      </c>
      <c r="M6" s="3" t="s">
        <v>35</v>
      </c>
      <c r="N6" s="3" t="s">
        <v>36</v>
      </c>
      <c r="O6" s="3" t="s">
        <v>37</v>
      </c>
      <c r="P6" s="4" t="s">
        <v>1</v>
      </c>
      <c r="Q6" s="4" t="s">
        <v>1</v>
      </c>
      <c r="R6" s="4" t="s">
        <v>1</v>
      </c>
    </row>
    <row r="7" spans="1:18" x14ac:dyDescent="0.2">
      <c r="A7" s="5">
        <v>10100</v>
      </c>
      <c r="B7" s="6" t="s">
        <v>38</v>
      </c>
      <c r="C7" s="7">
        <v>-2816</v>
      </c>
      <c r="D7" s="7">
        <v>-29</v>
      </c>
      <c r="E7" s="7">
        <v>-11</v>
      </c>
      <c r="F7" s="7">
        <v>-231</v>
      </c>
      <c r="G7" s="7">
        <v>-562</v>
      </c>
      <c r="H7" s="7">
        <v>-2785</v>
      </c>
      <c r="I7" s="7">
        <v>-9</v>
      </c>
      <c r="J7" s="7">
        <v>-283</v>
      </c>
      <c r="K7" s="7">
        <v>-537</v>
      </c>
      <c r="L7" s="7">
        <v>-248</v>
      </c>
      <c r="M7" s="8" t="s">
        <v>37</v>
      </c>
      <c r="N7" s="7">
        <v>-169</v>
      </c>
      <c r="O7" s="9">
        <f t="shared" ref="O7:O52" si="0">C7+D7+E7+F7+G7+H7+I7+J7+K7+L7+M7+N7</f>
        <v>-7680</v>
      </c>
      <c r="P7" s="4" t="s">
        <v>1</v>
      </c>
      <c r="Q7" s="4" t="s">
        <v>1</v>
      </c>
      <c r="R7" s="4" t="s">
        <v>1</v>
      </c>
    </row>
    <row r="8" spans="1:18" x14ac:dyDescent="0.2">
      <c r="A8" s="5">
        <v>10200</v>
      </c>
      <c r="B8" s="6" t="s">
        <v>39</v>
      </c>
      <c r="C8" s="7">
        <v>-15</v>
      </c>
      <c r="D8" s="7">
        <v>-22</v>
      </c>
      <c r="E8" s="7">
        <v>-58</v>
      </c>
      <c r="F8" s="7">
        <v>-102</v>
      </c>
      <c r="G8" s="7">
        <v>-341</v>
      </c>
      <c r="H8" s="7">
        <v>-2314</v>
      </c>
      <c r="I8" s="7">
        <v>-7</v>
      </c>
      <c r="J8" s="7">
        <v>-127</v>
      </c>
      <c r="K8" s="7">
        <v>-476</v>
      </c>
      <c r="L8" s="7">
        <v>-201</v>
      </c>
      <c r="M8" s="8" t="s">
        <v>37</v>
      </c>
      <c r="N8" s="7">
        <v>-135</v>
      </c>
      <c r="O8" s="9">
        <f t="shared" si="0"/>
        <v>-3798</v>
      </c>
      <c r="P8" s="4" t="s">
        <v>1</v>
      </c>
      <c r="Q8" s="4" t="s">
        <v>1</v>
      </c>
      <c r="R8" s="4" t="s">
        <v>1</v>
      </c>
    </row>
    <row r="9" spans="1:18" x14ac:dyDescent="0.2">
      <c r="A9" s="5">
        <v>10300</v>
      </c>
      <c r="B9" s="6" t="s">
        <v>40</v>
      </c>
      <c r="C9" s="7">
        <v>-3</v>
      </c>
      <c r="D9" s="7">
        <v>-21</v>
      </c>
      <c r="E9" s="7">
        <v>-6</v>
      </c>
      <c r="F9" s="7">
        <v>-134</v>
      </c>
      <c r="G9" s="7">
        <v>-294</v>
      </c>
      <c r="H9" s="7">
        <v>-1547</v>
      </c>
      <c r="I9" s="7">
        <v>-5</v>
      </c>
      <c r="J9" s="7">
        <v>-160</v>
      </c>
      <c r="K9" s="7">
        <v>-362</v>
      </c>
      <c r="L9" s="7">
        <v>-155</v>
      </c>
      <c r="M9" s="8" t="s">
        <v>37</v>
      </c>
      <c r="N9" s="7">
        <v>-102</v>
      </c>
      <c r="O9" s="9">
        <f t="shared" si="0"/>
        <v>-2789</v>
      </c>
      <c r="P9" s="4" t="s">
        <v>1</v>
      </c>
      <c r="Q9" s="4" t="s">
        <v>1</v>
      </c>
      <c r="R9" s="4" t="s">
        <v>1</v>
      </c>
    </row>
    <row r="10" spans="1:18" x14ac:dyDescent="0.2">
      <c r="A10" s="5">
        <v>10400</v>
      </c>
      <c r="B10" s="6" t="s">
        <v>41</v>
      </c>
      <c r="C10" s="7">
        <v>-28</v>
      </c>
      <c r="D10" s="7">
        <v>-71</v>
      </c>
      <c r="E10" s="7">
        <v>-123</v>
      </c>
      <c r="F10" s="7">
        <v>-108</v>
      </c>
      <c r="G10" s="7">
        <v>-944</v>
      </c>
      <c r="H10" s="7">
        <v>-5858</v>
      </c>
      <c r="I10" s="7">
        <v>-19</v>
      </c>
      <c r="J10" s="7">
        <v>-545</v>
      </c>
      <c r="K10" s="7">
        <v>-1115</v>
      </c>
      <c r="L10" s="7">
        <v>-147</v>
      </c>
      <c r="M10" s="7">
        <v>-1</v>
      </c>
      <c r="N10" s="7">
        <v>-244</v>
      </c>
      <c r="O10" s="9">
        <f t="shared" si="0"/>
        <v>-9203</v>
      </c>
      <c r="P10" s="4" t="s">
        <v>1</v>
      </c>
      <c r="Q10" s="4" t="s">
        <v>1</v>
      </c>
      <c r="R10" s="4" t="s">
        <v>1</v>
      </c>
    </row>
    <row r="11" spans="1:18" x14ac:dyDescent="0.2">
      <c r="A11" s="5">
        <v>10500</v>
      </c>
      <c r="B11" s="6" t="s">
        <v>42</v>
      </c>
      <c r="C11" s="10">
        <v>-32</v>
      </c>
      <c r="D11" s="10">
        <v>-19</v>
      </c>
      <c r="E11" s="10">
        <v>-187</v>
      </c>
      <c r="F11" s="10">
        <v>-377</v>
      </c>
      <c r="G11" s="10">
        <v>-626</v>
      </c>
      <c r="H11" s="10">
        <v>-28</v>
      </c>
      <c r="I11" s="10">
        <v>-1</v>
      </c>
      <c r="J11" s="10">
        <v>-127</v>
      </c>
      <c r="K11" s="10">
        <v>-300</v>
      </c>
      <c r="L11" s="10">
        <v>-56</v>
      </c>
      <c r="M11" s="11" t="s">
        <v>37</v>
      </c>
      <c r="N11" s="10">
        <v>-1054</v>
      </c>
      <c r="O11" s="9">
        <f t="shared" si="0"/>
        <v>-2807</v>
      </c>
      <c r="P11" s="4" t="s">
        <v>1</v>
      </c>
      <c r="Q11" s="4" t="s">
        <v>1</v>
      </c>
      <c r="R11" s="4" t="s">
        <v>1</v>
      </c>
    </row>
    <row r="12" spans="1:18" x14ac:dyDescent="0.2">
      <c r="A12" s="5">
        <v>10600</v>
      </c>
      <c r="B12" s="6" t="s">
        <v>43</v>
      </c>
      <c r="C12" s="7">
        <v>-2</v>
      </c>
      <c r="D12" s="7">
        <v>-48</v>
      </c>
      <c r="E12" s="7">
        <v>-107</v>
      </c>
      <c r="F12" s="7">
        <v>-1567</v>
      </c>
      <c r="G12" s="7">
        <v>-496</v>
      </c>
      <c r="H12" s="7">
        <v>-2262</v>
      </c>
      <c r="I12" s="7">
        <v>-9</v>
      </c>
      <c r="J12" s="7">
        <v>-159</v>
      </c>
      <c r="K12" s="7">
        <v>-1232</v>
      </c>
      <c r="L12" s="7">
        <v>-75</v>
      </c>
      <c r="M12" s="8" t="s">
        <v>37</v>
      </c>
      <c r="N12" s="7">
        <v>-290</v>
      </c>
      <c r="O12" s="9">
        <f t="shared" si="0"/>
        <v>-6247</v>
      </c>
      <c r="P12" s="4" t="s">
        <v>1</v>
      </c>
      <c r="Q12" s="4" t="s">
        <v>1</v>
      </c>
      <c r="R12" s="4" t="s">
        <v>1</v>
      </c>
    </row>
    <row r="13" spans="1:18" x14ac:dyDescent="0.2">
      <c r="A13" s="5">
        <v>20100</v>
      </c>
      <c r="B13" s="6" t="s">
        <v>44</v>
      </c>
      <c r="C13" s="7">
        <v>-5</v>
      </c>
      <c r="D13" s="7">
        <v>-8</v>
      </c>
      <c r="E13" s="7">
        <v>-3775</v>
      </c>
      <c r="F13" s="7">
        <v>-2</v>
      </c>
      <c r="G13" s="7">
        <v>-32</v>
      </c>
      <c r="H13" s="7">
        <v>-35</v>
      </c>
      <c r="I13" s="8" t="s">
        <v>37</v>
      </c>
      <c r="J13" s="7">
        <v>-27</v>
      </c>
      <c r="K13" s="7">
        <v>-130</v>
      </c>
      <c r="L13" s="7">
        <v>-15</v>
      </c>
      <c r="M13" s="8" t="s">
        <v>37</v>
      </c>
      <c r="N13" s="7">
        <v>-27</v>
      </c>
      <c r="O13" s="9">
        <f t="shared" si="0"/>
        <v>-4056</v>
      </c>
      <c r="P13" s="4" t="s">
        <v>1</v>
      </c>
      <c r="Q13" s="4" t="s">
        <v>1</v>
      </c>
      <c r="R13" s="4" t="s">
        <v>1</v>
      </c>
    </row>
    <row r="14" spans="1:18" x14ac:dyDescent="0.2">
      <c r="A14" s="5">
        <v>20201</v>
      </c>
      <c r="B14" s="6" t="s">
        <v>45</v>
      </c>
      <c r="C14" s="7">
        <v>-7</v>
      </c>
      <c r="D14" s="7">
        <v>-80</v>
      </c>
      <c r="E14" s="7">
        <v>-35906</v>
      </c>
      <c r="F14" s="7">
        <v>-12</v>
      </c>
      <c r="G14" s="7">
        <v>-212</v>
      </c>
      <c r="H14" s="7">
        <v>-180</v>
      </c>
      <c r="I14" s="7">
        <v>-3</v>
      </c>
      <c r="J14" s="7">
        <v>-59</v>
      </c>
      <c r="K14" s="7">
        <v>-1030</v>
      </c>
      <c r="L14" s="7">
        <v>-33</v>
      </c>
      <c r="M14" s="8" t="s">
        <v>37</v>
      </c>
      <c r="N14" s="7">
        <v>-253</v>
      </c>
      <c r="O14" s="9">
        <f t="shared" si="0"/>
        <v>-37775</v>
      </c>
      <c r="P14" s="4" t="s">
        <v>1</v>
      </c>
      <c r="Q14" s="4" t="s">
        <v>1</v>
      </c>
      <c r="R14" s="4" t="s">
        <v>1</v>
      </c>
    </row>
    <row r="15" spans="1:18" x14ac:dyDescent="0.2">
      <c r="A15" s="5">
        <v>20202</v>
      </c>
      <c r="B15" s="6" t="s">
        <v>46</v>
      </c>
      <c r="C15" s="7">
        <v>-1</v>
      </c>
      <c r="D15" s="7">
        <v>-1</v>
      </c>
      <c r="E15" s="7">
        <v>-5446</v>
      </c>
      <c r="F15" s="7">
        <v>-2</v>
      </c>
      <c r="G15" s="7">
        <v>-44</v>
      </c>
      <c r="H15" s="7">
        <v>-46</v>
      </c>
      <c r="I15" s="7">
        <v>-1</v>
      </c>
      <c r="J15" s="7">
        <v>-13</v>
      </c>
      <c r="K15" s="7">
        <v>-178</v>
      </c>
      <c r="L15" s="7">
        <v>-2</v>
      </c>
      <c r="M15" s="8" t="s">
        <v>37</v>
      </c>
      <c r="N15" s="7">
        <v>-40</v>
      </c>
      <c r="O15" s="9">
        <f t="shared" si="0"/>
        <v>-5774</v>
      </c>
      <c r="P15" s="4" t="s">
        <v>1</v>
      </c>
      <c r="Q15" s="4" t="s">
        <v>1</v>
      </c>
      <c r="R15" s="4" t="s">
        <v>1</v>
      </c>
    </row>
    <row r="16" spans="1:18" x14ac:dyDescent="0.2">
      <c r="A16" s="5">
        <v>20300</v>
      </c>
      <c r="B16" s="6" t="s">
        <v>47</v>
      </c>
      <c r="C16" s="8" t="s">
        <v>37</v>
      </c>
      <c r="D16" s="8" t="s">
        <v>37</v>
      </c>
      <c r="E16" s="7">
        <v>-557</v>
      </c>
      <c r="F16" s="8" t="s">
        <v>37</v>
      </c>
      <c r="G16" s="8" t="s">
        <v>37</v>
      </c>
      <c r="H16" s="8" t="s">
        <v>37</v>
      </c>
      <c r="I16" s="8" t="s">
        <v>37</v>
      </c>
      <c r="J16" s="8" t="s">
        <v>37</v>
      </c>
      <c r="K16" s="8" t="s">
        <v>37</v>
      </c>
      <c r="L16" s="8" t="s">
        <v>37</v>
      </c>
      <c r="M16" s="8" t="s">
        <v>37</v>
      </c>
      <c r="N16" s="8" t="s">
        <v>37</v>
      </c>
      <c r="O16" s="9">
        <f t="shared" si="0"/>
        <v>-557</v>
      </c>
      <c r="P16" s="4" t="s">
        <v>1</v>
      </c>
      <c r="Q16" s="4" t="s">
        <v>1</v>
      </c>
      <c r="R16" s="4" t="s">
        <v>1</v>
      </c>
    </row>
    <row r="17" spans="1:18" x14ac:dyDescent="0.2">
      <c r="A17" s="5">
        <v>20401</v>
      </c>
      <c r="B17" s="6" t="s">
        <v>48</v>
      </c>
      <c r="C17" s="8" t="s">
        <v>37</v>
      </c>
      <c r="D17" s="7">
        <v>-1</v>
      </c>
      <c r="E17" s="7">
        <v>-94408</v>
      </c>
      <c r="F17" s="7">
        <v>-6</v>
      </c>
      <c r="G17" s="7">
        <v>-240</v>
      </c>
      <c r="H17" s="7">
        <v>-269</v>
      </c>
      <c r="I17" s="7">
        <v>-1</v>
      </c>
      <c r="J17" s="7">
        <v>-53</v>
      </c>
      <c r="K17" s="7">
        <v>-264</v>
      </c>
      <c r="L17" s="7">
        <v>-3</v>
      </c>
      <c r="M17" s="8" t="s">
        <v>37</v>
      </c>
      <c r="N17" s="7">
        <v>-16</v>
      </c>
      <c r="O17" s="9">
        <f t="shared" si="0"/>
        <v>-95261</v>
      </c>
      <c r="P17" s="4" t="s">
        <v>1</v>
      </c>
      <c r="Q17" s="4" t="s">
        <v>1</v>
      </c>
      <c r="R17" s="4" t="s">
        <v>1</v>
      </c>
    </row>
    <row r="18" spans="1:18" x14ac:dyDescent="0.2">
      <c r="A18" s="5">
        <v>20402</v>
      </c>
      <c r="B18" s="6" t="s">
        <v>49</v>
      </c>
      <c r="C18" s="7">
        <v>-38162</v>
      </c>
      <c r="D18" s="7">
        <v>-29</v>
      </c>
      <c r="E18" s="7">
        <v>-3297</v>
      </c>
      <c r="F18" s="7">
        <v>-52</v>
      </c>
      <c r="G18" s="7">
        <v>-685</v>
      </c>
      <c r="H18" s="7">
        <v>-1966</v>
      </c>
      <c r="I18" s="7">
        <v>-8</v>
      </c>
      <c r="J18" s="7">
        <v>-331</v>
      </c>
      <c r="K18" s="7">
        <v>-996</v>
      </c>
      <c r="L18" s="7">
        <v>-388</v>
      </c>
      <c r="M18" s="8" t="s">
        <v>37</v>
      </c>
      <c r="N18" s="7">
        <v>-90</v>
      </c>
      <c r="O18" s="9">
        <f t="shared" si="0"/>
        <v>-46004</v>
      </c>
      <c r="P18" s="4" t="s">
        <v>1</v>
      </c>
      <c r="Q18" s="4" t="s">
        <v>1</v>
      </c>
      <c r="R18" s="4" t="s">
        <v>1</v>
      </c>
    </row>
    <row r="19" spans="1:18" x14ac:dyDescent="0.2">
      <c r="A19" s="5">
        <v>20500</v>
      </c>
      <c r="B19" s="6" t="s">
        <v>50</v>
      </c>
      <c r="C19" s="7">
        <v>-950</v>
      </c>
      <c r="D19" s="7">
        <v>-3</v>
      </c>
      <c r="E19" s="7">
        <v>-6664</v>
      </c>
      <c r="F19" s="7">
        <v>-209</v>
      </c>
      <c r="G19" s="7">
        <v>-211</v>
      </c>
      <c r="H19" s="7">
        <v>-118</v>
      </c>
      <c r="I19" s="7">
        <v>-1</v>
      </c>
      <c r="J19" s="7">
        <v>-27</v>
      </c>
      <c r="K19" s="7">
        <v>-189</v>
      </c>
      <c r="L19" s="7">
        <v>-8</v>
      </c>
      <c r="M19" s="8" t="s">
        <v>37</v>
      </c>
      <c r="N19" s="7">
        <v>-9</v>
      </c>
      <c r="O19" s="9">
        <f t="shared" si="0"/>
        <v>-8389</v>
      </c>
      <c r="P19" s="4" t="s">
        <v>1</v>
      </c>
      <c r="Q19" s="4" t="s">
        <v>1</v>
      </c>
      <c r="R19" s="4" t="s">
        <v>1</v>
      </c>
    </row>
    <row r="20" spans="1:18" x14ac:dyDescent="0.2">
      <c r="A20" s="5">
        <v>20601</v>
      </c>
      <c r="B20" s="6" t="s">
        <v>51</v>
      </c>
      <c r="C20" s="7">
        <v>-10415</v>
      </c>
      <c r="D20" s="7">
        <v>-435</v>
      </c>
      <c r="E20" s="7">
        <v>-12844</v>
      </c>
      <c r="F20" s="7">
        <v>-3730</v>
      </c>
      <c r="G20" s="7">
        <v>-7567</v>
      </c>
      <c r="H20" s="7">
        <v>-40079</v>
      </c>
      <c r="I20" s="7">
        <v>-126</v>
      </c>
      <c r="J20" s="7">
        <v>-3844</v>
      </c>
      <c r="K20" s="7">
        <v>-5383</v>
      </c>
      <c r="L20" s="7">
        <v>-1090</v>
      </c>
      <c r="M20" s="7">
        <v>-4</v>
      </c>
      <c r="N20" s="7">
        <v>-3139</v>
      </c>
      <c r="O20" s="9">
        <f t="shared" si="0"/>
        <v>-88656</v>
      </c>
      <c r="P20" s="4" t="s">
        <v>1</v>
      </c>
      <c r="Q20" s="4" t="s">
        <v>1</v>
      </c>
      <c r="R20" s="4" t="s">
        <v>1</v>
      </c>
    </row>
    <row r="21" spans="1:18" x14ac:dyDescent="0.2">
      <c r="A21" s="5">
        <v>20602</v>
      </c>
      <c r="B21" s="6" t="s">
        <v>52</v>
      </c>
      <c r="C21" s="7">
        <v>-3959</v>
      </c>
      <c r="D21" s="7">
        <v>-73</v>
      </c>
      <c r="E21" s="7">
        <v>-18995</v>
      </c>
      <c r="F21" s="7">
        <v>-666</v>
      </c>
      <c r="G21" s="7">
        <v>-2953</v>
      </c>
      <c r="H21" s="7">
        <v>-6892</v>
      </c>
      <c r="I21" s="7">
        <v>-23</v>
      </c>
      <c r="J21" s="7">
        <v>-665</v>
      </c>
      <c r="K21" s="7">
        <v>-1334</v>
      </c>
      <c r="L21" s="7">
        <v>-417</v>
      </c>
      <c r="M21" s="7">
        <v>-2</v>
      </c>
      <c r="N21" s="7">
        <v>-279</v>
      </c>
      <c r="O21" s="9">
        <f t="shared" si="0"/>
        <v>-36258</v>
      </c>
      <c r="P21" s="4" t="s">
        <v>1</v>
      </c>
      <c r="Q21" s="4" t="s">
        <v>1</v>
      </c>
      <c r="R21" s="4" t="s">
        <v>1</v>
      </c>
    </row>
    <row r="22" spans="1:18" x14ac:dyDescent="0.2">
      <c r="A22" s="5">
        <v>20603</v>
      </c>
      <c r="B22" s="6" t="s">
        <v>53</v>
      </c>
      <c r="C22" s="7">
        <v>-605</v>
      </c>
      <c r="D22" s="7">
        <v>-188</v>
      </c>
      <c r="E22" s="7">
        <v>-24628</v>
      </c>
      <c r="F22" s="7">
        <v>-597</v>
      </c>
      <c r="G22" s="7">
        <v>-10354</v>
      </c>
      <c r="H22" s="7">
        <v>-8467</v>
      </c>
      <c r="I22" s="7">
        <v>-27</v>
      </c>
      <c r="J22" s="7">
        <v>-969</v>
      </c>
      <c r="K22" s="7">
        <v>-1334</v>
      </c>
      <c r="L22" s="7">
        <v>-1129</v>
      </c>
      <c r="M22" s="7">
        <v>-2</v>
      </c>
      <c r="N22" s="7">
        <v>-444</v>
      </c>
      <c r="O22" s="9">
        <f t="shared" si="0"/>
        <v>-48744</v>
      </c>
      <c r="P22" s="4" t="s">
        <v>1</v>
      </c>
      <c r="Q22" s="4" t="s">
        <v>1</v>
      </c>
      <c r="R22" s="4" t="s">
        <v>1</v>
      </c>
    </row>
    <row r="23" spans="1:18" x14ac:dyDescent="0.2">
      <c r="A23" s="5">
        <v>20700</v>
      </c>
      <c r="B23" s="6" t="s">
        <v>54</v>
      </c>
      <c r="C23" s="7">
        <v>-3414</v>
      </c>
      <c r="D23" s="7">
        <v>-3</v>
      </c>
      <c r="E23" s="7">
        <v>-1902</v>
      </c>
      <c r="F23" s="7">
        <v>-6</v>
      </c>
      <c r="G23" s="7">
        <v>-2513</v>
      </c>
      <c r="H23" s="7">
        <v>-236</v>
      </c>
      <c r="I23" s="7">
        <v>-2</v>
      </c>
      <c r="J23" s="7">
        <v>-53</v>
      </c>
      <c r="K23" s="7">
        <v>-378</v>
      </c>
      <c r="L23" s="7">
        <v>-230</v>
      </c>
      <c r="M23" s="8" t="s">
        <v>37</v>
      </c>
      <c r="N23" s="7">
        <v>-18</v>
      </c>
      <c r="O23" s="9">
        <f t="shared" si="0"/>
        <v>-8755</v>
      </c>
      <c r="P23" s="4" t="s">
        <v>1</v>
      </c>
      <c r="Q23" s="4" t="s">
        <v>1</v>
      </c>
      <c r="R23" s="4" t="s">
        <v>1</v>
      </c>
    </row>
    <row r="24" spans="1:18" x14ac:dyDescent="0.2">
      <c r="A24" s="5">
        <v>20801</v>
      </c>
      <c r="B24" s="6" t="s">
        <v>55</v>
      </c>
      <c r="C24" s="7">
        <v>-907</v>
      </c>
      <c r="D24" s="7">
        <v>-26</v>
      </c>
      <c r="E24" s="7">
        <v>-1891</v>
      </c>
      <c r="F24" s="7">
        <v>-419</v>
      </c>
      <c r="G24" s="7">
        <v>-479</v>
      </c>
      <c r="H24" s="7">
        <v>-4986</v>
      </c>
      <c r="I24" s="7">
        <v>-15</v>
      </c>
      <c r="J24" s="7">
        <v>-574</v>
      </c>
      <c r="K24" s="7">
        <v>-509</v>
      </c>
      <c r="L24" s="7">
        <v>-429</v>
      </c>
      <c r="M24" s="8" t="s">
        <v>37</v>
      </c>
      <c r="N24" s="7">
        <v>-200</v>
      </c>
      <c r="O24" s="9">
        <f t="shared" si="0"/>
        <v>-10435</v>
      </c>
      <c r="P24" s="4" t="s">
        <v>1</v>
      </c>
      <c r="Q24" s="4" t="s">
        <v>1</v>
      </c>
      <c r="R24" s="4" t="s">
        <v>1</v>
      </c>
    </row>
    <row r="25" spans="1:18" x14ac:dyDescent="0.2">
      <c r="A25" s="5">
        <v>20802</v>
      </c>
      <c r="B25" s="6" t="s">
        <v>56</v>
      </c>
      <c r="C25" s="7">
        <v>-11</v>
      </c>
      <c r="D25" s="7">
        <v>-33</v>
      </c>
      <c r="E25" s="7">
        <v>-7</v>
      </c>
      <c r="F25" s="7">
        <v>-24</v>
      </c>
      <c r="G25" s="7">
        <v>-151</v>
      </c>
      <c r="H25" s="7">
        <v>-2105</v>
      </c>
      <c r="I25" s="7">
        <v>-6</v>
      </c>
      <c r="J25" s="7">
        <v>-204</v>
      </c>
      <c r="K25" s="7">
        <v>-168</v>
      </c>
      <c r="L25" s="7">
        <v>-76</v>
      </c>
      <c r="M25" s="8" t="s">
        <v>37</v>
      </c>
      <c r="N25" s="7">
        <v>-126</v>
      </c>
      <c r="O25" s="9">
        <f t="shared" si="0"/>
        <v>-2911</v>
      </c>
      <c r="P25" s="4" t="s">
        <v>1</v>
      </c>
      <c r="Q25" s="4" t="s">
        <v>1</v>
      </c>
      <c r="R25" s="4" t="s">
        <v>1</v>
      </c>
    </row>
    <row r="26" spans="1:18" x14ac:dyDescent="0.2">
      <c r="A26" s="5">
        <v>20803</v>
      </c>
      <c r="B26" s="6" t="s">
        <v>57</v>
      </c>
      <c r="C26" s="7">
        <v>-237</v>
      </c>
      <c r="D26" s="7">
        <v>-53</v>
      </c>
      <c r="E26" s="7">
        <v>-836</v>
      </c>
      <c r="F26" s="7">
        <v>-211</v>
      </c>
      <c r="G26" s="7">
        <v>-658</v>
      </c>
      <c r="H26" s="7">
        <v>-4501</v>
      </c>
      <c r="I26" s="7">
        <v>-14</v>
      </c>
      <c r="J26" s="7">
        <v>-375</v>
      </c>
      <c r="K26" s="7">
        <v>-463</v>
      </c>
      <c r="L26" s="7">
        <v>-155</v>
      </c>
      <c r="M26" s="8" t="s">
        <v>37</v>
      </c>
      <c r="N26" s="7">
        <v>-210</v>
      </c>
      <c r="O26" s="9">
        <f t="shared" si="0"/>
        <v>-7713</v>
      </c>
      <c r="P26" s="4" t="s">
        <v>1</v>
      </c>
      <c r="Q26" s="4" t="s">
        <v>1</v>
      </c>
      <c r="R26" s="4" t="s">
        <v>1</v>
      </c>
    </row>
    <row r="27" spans="1:18" x14ac:dyDescent="0.2">
      <c r="A27" s="5">
        <v>20804</v>
      </c>
      <c r="B27" s="6" t="s">
        <v>58</v>
      </c>
      <c r="C27" s="7">
        <v>-2</v>
      </c>
      <c r="D27" s="8" t="s">
        <v>37</v>
      </c>
      <c r="E27" s="7">
        <v>-184</v>
      </c>
      <c r="F27" s="7">
        <v>-9</v>
      </c>
      <c r="G27" s="7">
        <v>-5</v>
      </c>
      <c r="H27" s="7">
        <v>-20</v>
      </c>
      <c r="I27" s="8" t="s">
        <v>37</v>
      </c>
      <c r="J27" s="7">
        <v>-7</v>
      </c>
      <c r="K27" s="7">
        <v>-1</v>
      </c>
      <c r="L27" s="7">
        <v>-4</v>
      </c>
      <c r="M27" s="8" t="s">
        <v>37</v>
      </c>
      <c r="N27" s="7">
        <v>-2</v>
      </c>
      <c r="O27" s="9">
        <f t="shared" si="0"/>
        <v>-234</v>
      </c>
      <c r="P27" s="4" t="s">
        <v>1</v>
      </c>
      <c r="Q27" s="4" t="s">
        <v>1</v>
      </c>
      <c r="R27" s="4" t="s">
        <v>1</v>
      </c>
    </row>
    <row r="28" spans="1:18" x14ac:dyDescent="0.2">
      <c r="A28" s="5">
        <v>20805</v>
      </c>
      <c r="B28" s="6" t="s">
        <v>59</v>
      </c>
      <c r="C28" s="7">
        <v>-122</v>
      </c>
      <c r="D28" s="7">
        <v>-33</v>
      </c>
      <c r="E28" s="7">
        <v>-14</v>
      </c>
      <c r="F28" s="7">
        <v>-105</v>
      </c>
      <c r="G28" s="7">
        <v>-699</v>
      </c>
      <c r="H28" s="7">
        <v>-3482</v>
      </c>
      <c r="I28" s="7">
        <v>-12</v>
      </c>
      <c r="J28" s="7">
        <v>-733</v>
      </c>
      <c r="K28" s="7">
        <v>-418</v>
      </c>
      <c r="L28" s="7">
        <v>-124</v>
      </c>
      <c r="M28" s="8" t="s">
        <v>37</v>
      </c>
      <c r="N28" s="7">
        <v>-151</v>
      </c>
      <c r="O28" s="9">
        <f t="shared" si="0"/>
        <v>-5893</v>
      </c>
      <c r="P28" s="4" t="s">
        <v>1</v>
      </c>
      <c r="Q28" s="4" t="s">
        <v>1</v>
      </c>
      <c r="R28" s="4" t="s">
        <v>1</v>
      </c>
    </row>
    <row r="29" spans="1:18" x14ac:dyDescent="0.2">
      <c r="A29" s="5">
        <v>20806</v>
      </c>
      <c r="B29" s="6" t="s">
        <v>60</v>
      </c>
      <c r="C29" s="7">
        <v>-123</v>
      </c>
      <c r="D29" s="7">
        <v>-1</v>
      </c>
      <c r="E29" s="7">
        <v>-2</v>
      </c>
      <c r="F29" s="7">
        <v>-6</v>
      </c>
      <c r="G29" s="7">
        <v>-36</v>
      </c>
      <c r="H29" s="7">
        <v>-358</v>
      </c>
      <c r="I29" s="7">
        <v>-2</v>
      </c>
      <c r="J29" s="7">
        <v>-118</v>
      </c>
      <c r="K29" s="7">
        <v>-119</v>
      </c>
      <c r="L29" s="7">
        <v>-129</v>
      </c>
      <c r="M29" s="8" t="s">
        <v>37</v>
      </c>
      <c r="N29" s="7">
        <v>-16</v>
      </c>
      <c r="O29" s="9">
        <f t="shared" si="0"/>
        <v>-910</v>
      </c>
      <c r="P29" s="4" t="s">
        <v>1</v>
      </c>
      <c r="Q29" s="4" t="s">
        <v>1</v>
      </c>
      <c r="R29" s="4" t="s">
        <v>1</v>
      </c>
    </row>
    <row r="30" spans="1:18" x14ac:dyDescent="0.2">
      <c r="A30" s="5">
        <v>20807</v>
      </c>
      <c r="B30" s="6" t="s">
        <v>61</v>
      </c>
      <c r="C30" s="8" t="s">
        <v>37</v>
      </c>
      <c r="D30" s="8" t="s">
        <v>37</v>
      </c>
      <c r="E30" s="8" t="s">
        <v>37</v>
      </c>
      <c r="F30" s="8" t="s">
        <v>37</v>
      </c>
      <c r="G30" s="7">
        <v>-1</v>
      </c>
      <c r="H30" s="7">
        <v>-20</v>
      </c>
      <c r="I30" s="8" t="s">
        <v>37</v>
      </c>
      <c r="J30" s="7">
        <v>-1</v>
      </c>
      <c r="K30" s="7">
        <v>-1</v>
      </c>
      <c r="L30" s="7">
        <v>-55</v>
      </c>
      <c r="M30" s="8" t="s">
        <v>37</v>
      </c>
      <c r="N30" s="7">
        <v>-3</v>
      </c>
      <c r="O30" s="9">
        <f t="shared" si="0"/>
        <v>-81</v>
      </c>
      <c r="P30" s="4" t="s">
        <v>1</v>
      </c>
      <c r="Q30" s="4" t="s">
        <v>1</v>
      </c>
      <c r="R30" s="4" t="s">
        <v>1</v>
      </c>
    </row>
    <row r="31" spans="1:18" x14ac:dyDescent="0.2">
      <c r="A31" s="5">
        <v>20808</v>
      </c>
      <c r="B31" s="6" t="s">
        <v>62</v>
      </c>
      <c r="C31" s="8" t="s">
        <v>37</v>
      </c>
      <c r="D31" s="7">
        <v>-1</v>
      </c>
      <c r="E31" s="7">
        <v>-1</v>
      </c>
      <c r="F31" s="7">
        <v>-3</v>
      </c>
      <c r="G31" s="7">
        <v>-16</v>
      </c>
      <c r="H31" s="7">
        <v>-243</v>
      </c>
      <c r="I31" s="7">
        <v>-1</v>
      </c>
      <c r="J31" s="7">
        <v>-12</v>
      </c>
      <c r="K31" s="7">
        <v>-12</v>
      </c>
      <c r="L31" s="7">
        <v>-27</v>
      </c>
      <c r="M31" s="8" t="s">
        <v>37</v>
      </c>
      <c r="N31" s="7">
        <v>-15</v>
      </c>
      <c r="O31" s="9">
        <f t="shared" si="0"/>
        <v>-331</v>
      </c>
      <c r="P31" s="4" t="s">
        <v>1</v>
      </c>
      <c r="Q31" s="4" t="s">
        <v>1</v>
      </c>
      <c r="R31" s="4" t="s">
        <v>1</v>
      </c>
    </row>
    <row r="32" spans="1:18" x14ac:dyDescent="0.2">
      <c r="A32" s="5">
        <v>20901</v>
      </c>
      <c r="B32" s="6" t="s">
        <v>63</v>
      </c>
      <c r="C32" s="7">
        <v>-12</v>
      </c>
      <c r="D32" s="7">
        <v>-12</v>
      </c>
      <c r="E32" s="7">
        <v>-30</v>
      </c>
      <c r="F32" s="7">
        <v>-28</v>
      </c>
      <c r="G32" s="7">
        <v>-182</v>
      </c>
      <c r="H32" s="7">
        <v>-368</v>
      </c>
      <c r="I32" s="7">
        <v>-2</v>
      </c>
      <c r="J32" s="7">
        <v>-438</v>
      </c>
      <c r="K32" s="7">
        <v>-57</v>
      </c>
      <c r="L32" s="7">
        <v>-29</v>
      </c>
      <c r="M32" s="8" t="s">
        <v>37</v>
      </c>
      <c r="N32" s="7">
        <v>-42</v>
      </c>
      <c r="O32" s="9">
        <f t="shared" si="0"/>
        <v>-1200</v>
      </c>
      <c r="P32" s="4" t="s">
        <v>1</v>
      </c>
      <c r="Q32" s="4" t="s">
        <v>1</v>
      </c>
      <c r="R32" s="4" t="s">
        <v>1</v>
      </c>
    </row>
    <row r="33" spans="1:18" x14ac:dyDescent="0.2">
      <c r="A33" s="5">
        <v>20902</v>
      </c>
      <c r="B33" s="6" t="s">
        <v>64</v>
      </c>
      <c r="C33" s="7">
        <v>-40</v>
      </c>
      <c r="D33" s="7">
        <v>-12</v>
      </c>
      <c r="E33" s="7">
        <v>-3863</v>
      </c>
      <c r="F33" s="7">
        <v>-221</v>
      </c>
      <c r="G33" s="7">
        <v>-225</v>
      </c>
      <c r="H33" s="7">
        <v>-1284</v>
      </c>
      <c r="I33" s="8" t="s">
        <v>37</v>
      </c>
      <c r="J33" s="7">
        <v>-14</v>
      </c>
      <c r="K33" s="7">
        <v>-132</v>
      </c>
      <c r="L33" s="8" t="s">
        <v>37</v>
      </c>
      <c r="M33" s="8" t="s">
        <v>37</v>
      </c>
      <c r="N33" s="7">
        <v>-2</v>
      </c>
      <c r="O33" s="9">
        <f t="shared" si="0"/>
        <v>-5793</v>
      </c>
      <c r="P33" s="4" t="s">
        <v>1</v>
      </c>
      <c r="Q33" s="4" t="s">
        <v>1</v>
      </c>
      <c r="R33" s="4" t="s">
        <v>1</v>
      </c>
    </row>
    <row r="34" spans="1:18" x14ac:dyDescent="0.2">
      <c r="A34" s="5">
        <v>20903</v>
      </c>
      <c r="B34" s="6" t="s">
        <v>65</v>
      </c>
      <c r="C34" s="8" t="s">
        <v>37</v>
      </c>
      <c r="D34" s="8" t="s">
        <v>37</v>
      </c>
      <c r="E34" s="8" t="s">
        <v>37</v>
      </c>
      <c r="F34" s="7">
        <v>-1</v>
      </c>
      <c r="G34" s="7">
        <v>-7</v>
      </c>
      <c r="H34" s="7">
        <v>-62</v>
      </c>
      <c r="I34" s="8" t="s">
        <v>37</v>
      </c>
      <c r="J34" s="7">
        <v>-5</v>
      </c>
      <c r="K34" s="7">
        <v>-42</v>
      </c>
      <c r="L34" s="7">
        <v>-1</v>
      </c>
      <c r="M34" s="8" t="s">
        <v>37</v>
      </c>
      <c r="N34" s="7">
        <v>-3</v>
      </c>
      <c r="O34" s="9">
        <f t="shared" si="0"/>
        <v>-121</v>
      </c>
      <c r="P34" s="4" t="s">
        <v>1</v>
      </c>
      <c r="Q34" s="4" t="s">
        <v>1</v>
      </c>
      <c r="R34" s="4" t="s">
        <v>1</v>
      </c>
    </row>
    <row r="35" spans="1:18" x14ac:dyDescent="0.2">
      <c r="A35" s="5">
        <v>20904</v>
      </c>
      <c r="B35" s="6" t="s">
        <v>66</v>
      </c>
      <c r="C35" s="8" t="s">
        <v>37</v>
      </c>
      <c r="D35" s="8" t="s">
        <v>37</v>
      </c>
      <c r="E35" s="7">
        <v>-87</v>
      </c>
      <c r="F35" s="7">
        <v>-1</v>
      </c>
      <c r="G35" s="7">
        <v>-4</v>
      </c>
      <c r="H35" s="7">
        <v>-44</v>
      </c>
      <c r="I35" s="8" t="s">
        <v>37</v>
      </c>
      <c r="J35" s="7">
        <v>-7</v>
      </c>
      <c r="K35" s="7">
        <v>-8</v>
      </c>
      <c r="L35" s="7">
        <v>-2</v>
      </c>
      <c r="M35" s="8" t="s">
        <v>37</v>
      </c>
      <c r="N35" s="7">
        <v>-2</v>
      </c>
      <c r="O35" s="9">
        <f t="shared" si="0"/>
        <v>-155</v>
      </c>
      <c r="P35" s="4" t="s">
        <v>1</v>
      </c>
      <c r="Q35" s="4" t="s">
        <v>1</v>
      </c>
      <c r="R35" s="4" t="s">
        <v>1</v>
      </c>
    </row>
    <row r="36" spans="1:18" x14ac:dyDescent="0.2">
      <c r="A36" s="5">
        <v>20905</v>
      </c>
      <c r="B36" s="6" t="s">
        <v>67</v>
      </c>
      <c r="C36" s="8" t="s">
        <v>37</v>
      </c>
      <c r="D36" s="8" t="s">
        <v>37</v>
      </c>
      <c r="E36" s="8" t="s">
        <v>37</v>
      </c>
      <c r="F36" s="8" t="s">
        <v>37</v>
      </c>
      <c r="G36" s="8" t="s">
        <v>37</v>
      </c>
      <c r="H36" s="8" t="s">
        <v>37</v>
      </c>
      <c r="I36" s="8" t="s">
        <v>37</v>
      </c>
      <c r="J36" s="8" t="s">
        <v>37</v>
      </c>
      <c r="K36" s="8" t="s">
        <v>37</v>
      </c>
      <c r="L36" s="8" t="s">
        <v>37</v>
      </c>
      <c r="M36" s="8" t="s">
        <v>37</v>
      </c>
      <c r="N36" s="8" t="s">
        <v>37</v>
      </c>
      <c r="O36" s="12">
        <f t="shared" si="0"/>
        <v>0</v>
      </c>
      <c r="P36" s="4" t="s">
        <v>1</v>
      </c>
      <c r="Q36" s="4" t="s">
        <v>1</v>
      </c>
      <c r="R36" s="4" t="s">
        <v>1</v>
      </c>
    </row>
    <row r="37" spans="1:18" x14ac:dyDescent="0.2">
      <c r="A37" s="5">
        <v>20906</v>
      </c>
      <c r="B37" s="6" t="s">
        <v>68</v>
      </c>
      <c r="C37" s="8" t="s">
        <v>37</v>
      </c>
      <c r="D37" s="8" t="s">
        <v>37</v>
      </c>
      <c r="E37" s="8" t="s">
        <v>37</v>
      </c>
      <c r="F37" s="8" t="s">
        <v>37</v>
      </c>
      <c r="G37" s="8" t="s">
        <v>37</v>
      </c>
      <c r="H37" s="8" t="s">
        <v>37</v>
      </c>
      <c r="I37" s="8" t="s">
        <v>37</v>
      </c>
      <c r="J37" s="8" t="s">
        <v>37</v>
      </c>
      <c r="K37" s="8" t="s">
        <v>37</v>
      </c>
      <c r="L37" s="8" t="s">
        <v>37</v>
      </c>
      <c r="M37" s="8" t="s">
        <v>37</v>
      </c>
      <c r="N37" s="8" t="s">
        <v>37</v>
      </c>
      <c r="O37" s="12">
        <f t="shared" si="0"/>
        <v>0</v>
      </c>
      <c r="P37" s="4" t="s">
        <v>1</v>
      </c>
      <c r="Q37" s="4" t="s">
        <v>1</v>
      </c>
      <c r="R37" s="4" t="s">
        <v>1</v>
      </c>
    </row>
    <row r="38" spans="1:18" x14ac:dyDescent="0.2">
      <c r="A38" s="5">
        <v>21001</v>
      </c>
      <c r="B38" s="6" t="s">
        <v>69</v>
      </c>
      <c r="C38" s="7">
        <v>-50</v>
      </c>
      <c r="D38" s="7">
        <v>-12</v>
      </c>
      <c r="E38" s="7">
        <v>-5872</v>
      </c>
      <c r="F38" s="7">
        <v>-75</v>
      </c>
      <c r="G38" s="7">
        <v>-269</v>
      </c>
      <c r="H38" s="7">
        <v>-174</v>
      </c>
      <c r="I38" s="7">
        <v>-1</v>
      </c>
      <c r="J38" s="7">
        <v>-50</v>
      </c>
      <c r="K38" s="7">
        <v>-20</v>
      </c>
      <c r="L38" s="7">
        <v>-27</v>
      </c>
      <c r="M38" s="8" t="s">
        <v>37</v>
      </c>
      <c r="N38" s="7">
        <v>-33</v>
      </c>
      <c r="O38" s="9">
        <f t="shared" si="0"/>
        <v>-6583</v>
      </c>
      <c r="P38" s="4" t="s">
        <v>1</v>
      </c>
      <c r="Q38" s="4" t="s">
        <v>1</v>
      </c>
      <c r="R38" s="4" t="s">
        <v>1</v>
      </c>
    </row>
    <row r="39" spans="1:18" x14ac:dyDescent="0.2">
      <c r="A39" s="5">
        <v>21002</v>
      </c>
      <c r="B39" s="6" t="s">
        <v>70</v>
      </c>
      <c r="C39" s="7">
        <v>-114</v>
      </c>
      <c r="D39" s="7">
        <v>-18</v>
      </c>
      <c r="E39" s="7">
        <v>-11441</v>
      </c>
      <c r="F39" s="7">
        <v>-556</v>
      </c>
      <c r="G39" s="7">
        <v>-445</v>
      </c>
      <c r="H39" s="8" t="s">
        <v>37</v>
      </c>
      <c r="I39" s="7">
        <v>-6</v>
      </c>
      <c r="J39" s="7">
        <v>-1</v>
      </c>
      <c r="K39" s="7">
        <v>-10</v>
      </c>
      <c r="L39" s="8" t="s">
        <v>37</v>
      </c>
      <c r="M39" s="8" t="s">
        <v>37</v>
      </c>
      <c r="N39" s="8" t="s">
        <v>37</v>
      </c>
      <c r="O39" s="9">
        <f t="shared" si="0"/>
        <v>-12591</v>
      </c>
      <c r="P39" s="4" t="s">
        <v>1</v>
      </c>
      <c r="Q39" s="4" t="s">
        <v>1</v>
      </c>
      <c r="R39" s="4" t="s">
        <v>1</v>
      </c>
    </row>
    <row r="40" spans="1:18" x14ac:dyDescent="0.2">
      <c r="A40" s="5">
        <v>21003</v>
      </c>
      <c r="B40" s="6" t="s">
        <v>71</v>
      </c>
      <c r="C40" s="7">
        <v>-48</v>
      </c>
      <c r="D40" s="7">
        <v>-7</v>
      </c>
      <c r="E40" s="7">
        <v>-1269</v>
      </c>
      <c r="F40" s="7">
        <v>-1169</v>
      </c>
      <c r="G40" s="7">
        <v>-19</v>
      </c>
      <c r="H40" s="7">
        <v>-193</v>
      </c>
      <c r="I40" s="7">
        <v>-1</v>
      </c>
      <c r="J40" s="7">
        <v>-31</v>
      </c>
      <c r="K40" s="7">
        <v>-58</v>
      </c>
      <c r="L40" s="7">
        <v>-1</v>
      </c>
      <c r="M40" s="8" t="s">
        <v>37</v>
      </c>
      <c r="N40" s="7">
        <v>-8</v>
      </c>
      <c r="O40" s="9">
        <f t="shared" si="0"/>
        <v>-2804</v>
      </c>
      <c r="P40" s="4" t="s">
        <v>1</v>
      </c>
      <c r="Q40" s="4" t="s">
        <v>1</v>
      </c>
      <c r="R40" s="4" t="s">
        <v>1</v>
      </c>
    </row>
    <row r="41" spans="1:18" x14ac:dyDescent="0.2">
      <c r="A41" s="5">
        <v>21004</v>
      </c>
      <c r="B41" s="6" t="s">
        <v>72</v>
      </c>
      <c r="C41" s="7">
        <v>-526</v>
      </c>
      <c r="D41" s="7">
        <v>-20</v>
      </c>
      <c r="E41" s="7">
        <v>-23311</v>
      </c>
      <c r="F41" s="7">
        <v>-112</v>
      </c>
      <c r="G41" s="7">
        <v>-70</v>
      </c>
      <c r="H41" s="7">
        <v>-842</v>
      </c>
      <c r="I41" s="7">
        <v>-7</v>
      </c>
      <c r="J41" s="7">
        <v>-44</v>
      </c>
      <c r="K41" s="7">
        <v>-120</v>
      </c>
      <c r="L41" s="7">
        <v>-18</v>
      </c>
      <c r="M41" s="8" t="s">
        <v>37</v>
      </c>
      <c r="N41" s="7">
        <v>-28</v>
      </c>
      <c r="O41" s="9">
        <f t="shared" si="0"/>
        <v>-25098</v>
      </c>
      <c r="P41" s="4" t="s">
        <v>1</v>
      </c>
      <c r="Q41" s="4" t="s">
        <v>1</v>
      </c>
      <c r="R41" s="4" t="s">
        <v>1</v>
      </c>
    </row>
    <row r="42" spans="1:18" x14ac:dyDescent="0.2">
      <c r="A42" s="5">
        <v>21005</v>
      </c>
      <c r="B42" s="6" t="s">
        <v>73</v>
      </c>
      <c r="C42" s="7">
        <v>-1</v>
      </c>
      <c r="D42" s="7">
        <v>-5</v>
      </c>
      <c r="E42" s="7">
        <v>-427</v>
      </c>
      <c r="F42" s="7">
        <v>-31</v>
      </c>
      <c r="G42" s="7">
        <v>-1</v>
      </c>
      <c r="H42" s="7">
        <v>-19</v>
      </c>
      <c r="I42" s="8" t="s">
        <v>37</v>
      </c>
      <c r="J42" s="7">
        <v>-4</v>
      </c>
      <c r="K42" s="7">
        <v>-1</v>
      </c>
      <c r="L42" s="8" t="s">
        <v>37</v>
      </c>
      <c r="M42" s="8" t="s">
        <v>37</v>
      </c>
      <c r="N42" s="7">
        <v>-1</v>
      </c>
      <c r="O42" s="9">
        <f t="shared" si="0"/>
        <v>-490</v>
      </c>
      <c r="P42" s="4" t="s">
        <v>1</v>
      </c>
      <c r="Q42" s="4" t="s">
        <v>1</v>
      </c>
      <c r="R42" s="4" t="s">
        <v>1</v>
      </c>
    </row>
    <row r="43" spans="1:18" x14ac:dyDescent="0.2">
      <c r="A43" s="5">
        <v>21006</v>
      </c>
      <c r="B43" s="6" t="s">
        <v>74</v>
      </c>
      <c r="C43" s="7">
        <v>-429</v>
      </c>
      <c r="D43" s="7">
        <v>-36</v>
      </c>
      <c r="E43" s="7">
        <v>-152</v>
      </c>
      <c r="F43" s="7">
        <v>-567</v>
      </c>
      <c r="G43" s="7">
        <v>-362</v>
      </c>
      <c r="H43" s="7">
        <v>-2253</v>
      </c>
      <c r="I43" s="7">
        <v>-8</v>
      </c>
      <c r="J43" s="7">
        <v>-860</v>
      </c>
      <c r="K43" s="7">
        <v>-148</v>
      </c>
      <c r="L43" s="7">
        <v>-43</v>
      </c>
      <c r="M43" s="8" t="s">
        <v>37</v>
      </c>
      <c r="N43" s="7">
        <v>-93</v>
      </c>
      <c r="O43" s="9">
        <f t="shared" si="0"/>
        <v>-4951</v>
      </c>
      <c r="P43" s="4" t="s">
        <v>1</v>
      </c>
      <c r="Q43" s="4" t="s">
        <v>1</v>
      </c>
      <c r="R43" s="4" t="s">
        <v>1</v>
      </c>
    </row>
    <row r="44" spans="1:18" x14ac:dyDescent="0.2">
      <c r="A44" s="5">
        <v>21100</v>
      </c>
      <c r="B44" s="6" t="s">
        <v>75</v>
      </c>
      <c r="C44" s="8" t="s">
        <v>37</v>
      </c>
      <c r="D44" s="8" t="s">
        <v>37</v>
      </c>
      <c r="E44" s="7">
        <v>-2164</v>
      </c>
      <c r="F44" s="7">
        <v>-1</v>
      </c>
      <c r="G44" s="7">
        <v>-6</v>
      </c>
      <c r="H44" s="7">
        <v>-1</v>
      </c>
      <c r="I44" s="8" t="s">
        <v>37</v>
      </c>
      <c r="J44" s="7">
        <v>-4</v>
      </c>
      <c r="K44" s="7">
        <v>-93</v>
      </c>
      <c r="L44" s="7">
        <v>-2</v>
      </c>
      <c r="M44" s="8" t="s">
        <v>37</v>
      </c>
      <c r="N44" s="7">
        <v>-3</v>
      </c>
      <c r="O44" s="9">
        <f t="shared" si="0"/>
        <v>-2274</v>
      </c>
      <c r="P44" s="4" t="s">
        <v>1</v>
      </c>
      <c r="Q44" s="4" t="s">
        <v>1</v>
      </c>
      <c r="R44" s="4" t="s">
        <v>1</v>
      </c>
    </row>
    <row r="45" spans="1:18" x14ac:dyDescent="0.2">
      <c r="A45" s="5">
        <v>30100</v>
      </c>
      <c r="B45" s="6" t="s">
        <v>76</v>
      </c>
      <c r="C45" s="7">
        <v>-482</v>
      </c>
      <c r="D45" s="7">
        <v>-78</v>
      </c>
      <c r="E45" s="7">
        <v>-307</v>
      </c>
      <c r="F45" s="7">
        <v>-536</v>
      </c>
      <c r="G45" s="7">
        <v>-2526</v>
      </c>
      <c r="H45" s="7">
        <v>-8876</v>
      </c>
      <c r="I45" s="7">
        <v>-31</v>
      </c>
      <c r="J45" s="7">
        <v>-2469</v>
      </c>
      <c r="K45" s="7">
        <v>-643</v>
      </c>
      <c r="L45" s="7">
        <v>-778</v>
      </c>
      <c r="M45" s="7">
        <v>-2</v>
      </c>
      <c r="N45" s="7">
        <v>-326</v>
      </c>
      <c r="O45" s="9">
        <f t="shared" si="0"/>
        <v>-17054</v>
      </c>
      <c r="P45" s="4" t="s">
        <v>1</v>
      </c>
      <c r="Q45" s="4" t="s">
        <v>1</v>
      </c>
      <c r="R45" s="4" t="s">
        <v>1</v>
      </c>
    </row>
    <row r="46" spans="1:18" x14ac:dyDescent="0.2">
      <c r="A46" s="5">
        <v>30201</v>
      </c>
      <c r="B46" s="6" t="s">
        <v>77</v>
      </c>
      <c r="C46" s="7">
        <v>-3457</v>
      </c>
      <c r="D46" s="7">
        <v>-294</v>
      </c>
      <c r="E46" s="7">
        <v>-32697</v>
      </c>
      <c r="F46" s="7">
        <v>-395</v>
      </c>
      <c r="G46" s="7">
        <v>-4641</v>
      </c>
      <c r="H46" s="7">
        <v>-13100</v>
      </c>
      <c r="I46" s="7">
        <v>-54</v>
      </c>
      <c r="J46" s="7">
        <v>-2895</v>
      </c>
      <c r="K46" s="7">
        <v>-954</v>
      </c>
      <c r="L46" s="7">
        <v>-874</v>
      </c>
      <c r="M46" s="7">
        <v>-2</v>
      </c>
      <c r="N46" s="7">
        <v>-533</v>
      </c>
      <c r="O46" s="9">
        <f t="shared" si="0"/>
        <v>-59896</v>
      </c>
      <c r="P46" s="4" t="s">
        <v>1</v>
      </c>
      <c r="Q46" s="4" t="s">
        <v>1</v>
      </c>
      <c r="R46" s="4" t="s">
        <v>1</v>
      </c>
    </row>
    <row r="47" spans="1:18" x14ac:dyDescent="0.2">
      <c r="A47" s="5">
        <v>30202</v>
      </c>
      <c r="B47" s="6" t="s">
        <v>78</v>
      </c>
      <c r="C47" s="7">
        <v>-10365</v>
      </c>
      <c r="D47" s="7">
        <v>-881</v>
      </c>
      <c r="E47" s="7">
        <v>-133659</v>
      </c>
      <c r="F47" s="7">
        <v>-1246</v>
      </c>
      <c r="G47" s="7">
        <v>-13919</v>
      </c>
      <c r="H47" s="7">
        <v>-39389</v>
      </c>
      <c r="I47" s="7">
        <v>-162</v>
      </c>
      <c r="J47" s="7">
        <v>-8686</v>
      </c>
      <c r="K47" s="7">
        <v>-2867</v>
      </c>
      <c r="L47" s="7">
        <v>-2893</v>
      </c>
      <c r="M47" s="7">
        <v>-4</v>
      </c>
      <c r="N47" s="7">
        <v>-1602</v>
      </c>
      <c r="O47" s="9">
        <f t="shared" si="0"/>
        <v>-215673</v>
      </c>
      <c r="P47" s="4" t="s">
        <v>1</v>
      </c>
      <c r="Q47" s="4" t="s">
        <v>1</v>
      </c>
      <c r="R47" s="4" t="s">
        <v>1</v>
      </c>
    </row>
    <row r="48" spans="1:18" x14ac:dyDescent="0.2">
      <c r="A48" s="5">
        <v>30300</v>
      </c>
      <c r="B48" s="6" t="s">
        <v>79</v>
      </c>
      <c r="C48" s="8" t="s">
        <v>37</v>
      </c>
      <c r="D48" s="8" t="s">
        <v>37</v>
      </c>
      <c r="E48" s="8" t="s">
        <v>37</v>
      </c>
      <c r="F48" s="8" t="s">
        <v>37</v>
      </c>
      <c r="G48" s="8" t="s">
        <v>37</v>
      </c>
      <c r="H48" s="8" t="s">
        <v>37</v>
      </c>
      <c r="I48" s="8" t="s">
        <v>37</v>
      </c>
      <c r="J48" s="8" t="s">
        <v>37</v>
      </c>
      <c r="K48" s="8" t="s">
        <v>37</v>
      </c>
      <c r="L48" s="8" t="s">
        <v>37</v>
      </c>
      <c r="M48" s="8" t="s">
        <v>37</v>
      </c>
      <c r="N48" s="8" t="s">
        <v>37</v>
      </c>
      <c r="O48" s="12">
        <f t="shared" si="0"/>
        <v>0</v>
      </c>
      <c r="P48" s="4" t="s">
        <v>1</v>
      </c>
      <c r="Q48" s="4" t="s">
        <v>1</v>
      </c>
      <c r="R48" s="4" t="s">
        <v>1</v>
      </c>
    </row>
    <row r="49" spans="1:18" x14ac:dyDescent="0.2">
      <c r="A49" s="5">
        <v>30400</v>
      </c>
      <c r="B49" s="6" t="s">
        <v>80</v>
      </c>
      <c r="C49" s="8" t="s">
        <v>37</v>
      </c>
      <c r="D49" s="8" t="s">
        <v>37</v>
      </c>
      <c r="E49" s="7">
        <v>-20893</v>
      </c>
      <c r="F49" s="8" t="s">
        <v>37</v>
      </c>
      <c r="G49" s="8" t="s">
        <v>37</v>
      </c>
      <c r="H49" s="8" t="s">
        <v>37</v>
      </c>
      <c r="I49" s="8" t="s">
        <v>37</v>
      </c>
      <c r="J49" s="8" t="s">
        <v>37</v>
      </c>
      <c r="K49" s="8" t="s">
        <v>37</v>
      </c>
      <c r="L49" s="8" t="s">
        <v>37</v>
      </c>
      <c r="M49" s="8" t="s">
        <v>37</v>
      </c>
      <c r="N49" s="8" t="s">
        <v>37</v>
      </c>
      <c r="O49" s="9">
        <f t="shared" si="0"/>
        <v>-20893</v>
      </c>
      <c r="P49" s="4" t="s">
        <v>1</v>
      </c>
      <c r="Q49" s="4" t="s">
        <v>1</v>
      </c>
      <c r="R49" s="4" t="s">
        <v>1</v>
      </c>
    </row>
    <row r="50" spans="1:18" x14ac:dyDescent="0.2">
      <c r="A50" s="5">
        <v>30500</v>
      </c>
      <c r="B50" s="6" t="s">
        <v>81</v>
      </c>
      <c r="C50" s="7">
        <v>-104</v>
      </c>
      <c r="D50" s="7">
        <v>-24</v>
      </c>
      <c r="E50" s="7">
        <v>-9885</v>
      </c>
      <c r="F50" s="7">
        <v>-42</v>
      </c>
      <c r="G50" s="7">
        <v>-927</v>
      </c>
      <c r="H50" s="7">
        <v>-2095</v>
      </c>
      <c r="I50" s="7">
        <v>-10</v>
      </c>
      <c r="J50" s="7">
        <v>-803</v>
      </c>
      <c r="K50" s="7">
        <v>-156</v>
      </c>
      <c r="L50" s="7">
        <v>-129</v>
      </c>
      <c r="M50" s="8" t="s">
        <v>37</v>
      </c>
      <c r="N50" s="7">
        <v>-96</v>
      </c>
      <c r="O50" s="9">
        <f t="shared" si="0"/>
        <v>-14271</v>
      </c>
      <c r="P50" s="4" t="s">
        <v>1</v>
      </c>
      <c r="Q50" s="4" t="s">
        <v>1</v>
      </c>
      <c r="R50" s="4" t="s">
        <v>1</v>
      </c>
    </row>
    <row r="51" spans="1:18" x14ac:dyDescent="0.2">
      <c r="A51" s="5">
        <v>30600</v>
      </c>
      <c r="B51" s="6" t="s">
        <v>82</v>
      </c>
      <c r="C51" s="7">
        <v>-315</v>
      </c>
      <c r="D51" s="7">
        <v>-27</v>
      </c>
      <c r="E51" s="7">
        <v>-18</v>
      </c>
      <c r="F51" s="7">
        <v>-41</v>
      </c>
      <c r="G51" s="7">
        <v>-1125</v>
      </c>
      <c r="H51" s="7">
        <v>-3409</v>
      </c>
      <c r="I51" s="7">
        <v>-10</v>
      </c>
      <c r="J51" s="7">
        <v>-175</v>
      </c>
      <c r="K51" s="7">
        <v>-428</v>
      </c>
      <c r="L51" s="7">
        <v>-160</v>
      </c>
      <c r="M51" s="8" t="s">
        <v>37</v>
      </c>
      <c r="N51" s="7">
        <v>-109</v>
      </c>
      <c r="O51" s="9">
        <f t="shared" si="0"/>
        <v>-5817</v>
      </c>
      <c r="P51" s="4" t="s">
        <v>1</v>
      </c>
      <c r="Q51" s="4" t="s">
        <v>1</v>
      </c>
      <c r="R51" s="4" t="s">
        <v>1</v>
      </c>
    </row>
    <row r="52" spans="1:18" x14ac:dyDescent="0.2">
      <c r="A52" s="5">
        <v>30700</v>
      </c>
      <c r="B52" s="6" t="s">
        <v>83</v>
      </c>
      <c r="C52" s="8" t="s">
        <v>37</v>
      </c>
      <c r="D52" s="8" t="s">
        <v>37</v>
      </c>
      <c r="E52" s="8" t="s">
        <v>37</v>
      </c>
      <c r="F52" s="8" t="s">
        <v>37</v>
      </c>
      <c r="G52" s="8" t="s">
        <v>37</v>
      </c>
      <c r="H52" s="8" t="s">
        <v>37</v>
      </c>
      <c r="I52" s="8" t="s">
        <v>37</v>
      </c>
      <c r="J52" s="8" t="s">
        <v>37</v>
      </c>
      <c r="K52" s="8" t="s">
        <v>37</v>
      </c>
      <c r="L52" s="8" t="s">
        <v>37</v>
      </c>
      <c r="M52" s="8" t="s">
        <v>37</v>
      </c>
      <c r="N52" s="8" t="s">
        <v>37</v>
      </c>
      <c r="O52" s="12">
        <f t="shared" si="0"/>
        <v>0</v>
      </c>
      <c r="P52" s="4" t="s">
        <v>1</v>
      </c>
      <c r="Q52" s="4" t="s">
        <v>1</v>
      </c>
      <c r="R52" s="4" t="s">
        <v>1</v>
      </c>
    </row>
    <row r="53" spans="1:18" x14ac:dyDescent="0.2">
      <c r="A53" s="13">
        <v>49999</v>
      </c>
      <c r="B53" s="14" t="s">
        <v>84</v>
      </c>
      <c r="C53" s="9">
        <f t="shared" ref="C53:O53" si="1">C7+C8+C9+C10+C11+C12+C13+C14+C15+C16+C17+C18+C19+C20+C21+C22+C23+C24+C25+C26+C27+C28+C29+C30+C31+C32+C33+C34+C35+C36+C37+C38+C39+C40+C41+C42+C43+C44+C45+C46+C47+C48+C49+C50+C51+C52</f>
        <v>-77759</v>
      </c>
      <c r="D53" s="9">
        <f t="shared" si="1"/>
        <v>-2604</v>
      </c>
      <c r="E53" s="9">
        <f t="shared" si="1"/>
        <v>-457924</v>
      </c>
      <c r="F53" s="9">
        <f t="shared" si="1"/>
        <v>-13600</v>
      </c>
      <c r="G53" s="9">
        <f t="shared" si="1"/>
        <v>-54847</v>
      </c>
      <c r="H53" s="9">
        <f t="shared" si="1"/>
        <v>-160906</v>
      </c>
      <c r="I53" s="9">
        <f t="shared" si="1"/>
        <v>-584</v>
      </c>
      <c r="J53" s="9">
        <f t="shared" si="1"/>
        <v>-25952</v>
      </c>
      <c r="K53" s="9">
        <f t="shared" si="1"/>
        <v>-22666</v>
      </c>
      <c r="L53" s="9">
        <f t="shared" si="1"/>
        <v>-10153</v>
      </c>
      <c r="M53" s="9">
        <f t="shared" si="1"/>
        <v>-17</v>
      </c>
      <c r="N53" s="9">
        <f t="shared" si="1"/>
        <v>-9913</v>
      </c>
      <c r="O53" s="9">
        <f t="shared" si="1"/>
        <v>-836925</v>
      </c>
      <c r="P53" s="4" t="s">
        <v>1</v>
      </c>
      <c r="Q53" s="4" t="s">
        <v>1</v>
      </c>
      <c r="R53" s="4" t="s">
        <v>1</v>
      </c>
    </row>
    <row r="54" spans="1:18" x14ac:dyDescent="0.2">
      <c r="A54" s="15" t="s">
        <v>1</v>
      </c>
      <c r="B54" s="15" t="s">
        <v>1</v>
      </c>
      <c r="C54" s="16" t="s">
        <v>1</v>
      </c>
      <c r="D54" s="16" t="s">
        <v>1</v>
      </c>
      <c r="E54" s="16" t="s">
        <v>1</v>
      </c>
      <c r="F54" s="16" t="s">
        <v>1</v>
      </c>
      <c r="G54" s="16" t="s">
        <v>1</v>
      </c>
      <c r="H54" s="16" t="s">
        <v>1</v>
      </c>
      <c r="I54" s="16" t="s">
        <v>1</v>
      </c>
      <c r="J54" s="16" t="s">
        <v>1</v>
      </c>
      <c r="K54" s="16" t="s">
        <v>1</v>
      </c>
      <c r="L54" s="17">
        <f>H53+I53+J53+K53</f>
        <v>-210108</v>
      </c>
      <c r="M54" s="16" t="s">
        <v>1</v>
      </c>
      <c r="N54" s="16" t="s">
        <v>1</v>
      </c>
      <c r="O54" s="18" t="s">
        <v>1</v>
      </c>
      <c r="P54" s="19" t="s">
        <v>1</v>
      </c>
      <c r="Q54" s="4" t="s">
        <v>1</v>
      </c>
      <c r="R54" s="4" t="s">
        <v>1</v>
      </c>
    </row>
    <row r="55" spans="1:18" x14ac:dyDescent="0.2">
      <c r="A55" s="20" t="s">
        <v>85</v>
      </c>
      <c r="B55" s="20" t="s">
        <v>86</v>
      </c>
      <c r="C55" s="21">
        <v>77759</v>
      </c>
      <c r="D55" s="21">
        <v>2604</v>
      </c>
      <c r="E55" s="21">
        <v>457924</v>
      </c>
      <c r="F55" s="21">
        <v>13600</v>
      </c>
      <c r="G55" s="21">
        <v>54847</v>
      </c>
      <c r="H55" s="17">
        <v>164273</v>
      </c>
      <c r="I55" s="17">
        <v>524</v>
      </c>
      <c r="J55" s="17">
        <v>24127</v>
      </c>
      <c r="K55" s="17">
        <v>21184</v>
      </c>
      <c r="L55" s="21">
        <v>10153</v>
      </c>
      <c r="M55" s="21">
        <v>17</v>
      </c>
      <c r="N55" s="21">
        <v>9913</v>
      </c>
      <c r="O55" s="9">
        <f>C55+D55+E55+F55+G55+H55+I55+J55+K55+L55+M55+N55</f>
        <v>836925</v>
      </c>
      <c r="P55" s="4" t="s">
        <v>1</v>
      </c>
      <c r="Q55" s="4" t="s">
        <v>1</v>
      </c>
      <c r="R55" s="4" t="s">
        <v>1</v>
      </c>
    </row>
    <row r="56" spans="1:18" x14ac:dyDescent="0.2">
      <c r="A56" s="14" t="s">
        <v>87</v>
      </c>
      <c r="B56" s="14" t="s">
        <v>88</v>
      </c>
      <c r="C56" s="12">
        <f>C55+C53</f>
        <v>0</v>
      </c>
      <c r="D56" s="12">
        <f>D55+D53</f>
        <v>0</v>
      </c>
      <c r="E56" s="12">
        <f>E55+E53</f>
        <v>0</v>
      </c>
      <c r="F56" s="12">
        <f>F55+F53</f>
        <v>0</v>
      </c>
      <c r="G56" s="12">
        <f>G55+G53</f>
        <v>0</v>
      </c>
      <c r="H56" s="18"/>
      <c r="I56" s="18"/>
      <c r="J56" s="18"/>
      <c r="K56" s="18"/>
      <c r="L56" s="12">
        <f>L55+L53</f>
        <v>0</v>
      </c>
      <c r="M56" s="12">
        <f>M55+M53</f>
        <v>0</v>
      </c>
      <c r="N56" s="12">
        <f>N55+N53</f>
        <v>0</v>
      </c>
      <c r="O56" s="22">
        <f>C56+D56+E56+F56+G56+H56+I56+J56+K56+L56+M56+N56+L58</f>
        <v>0</v>
      </c>
      <c r="P56" s="4" t="s">
        <v>1</v>
      </c>
      <c r="Q56" s="4" t="s">
        <v>1</v>
      </c>
      <c r="R56" s="4" t="s">
        <v>1</v>
      </c>
    </row>
    <row r="57" spans="1:18" x14ac:dyDescent="0.2">
      <c r="A57" s="20" t="s">
        <v>89</v>
      </c>
      <c r="B57" s="20" t="s">
        <v>90</v>
      </c>
      <c r="C57" s="18"/>
      <c r="D57" s="18"/>
      <c r="E57" s="18"/>
      <c r="F57" s="18"/>
      <c r="G57" s="18"/>
      <c r="H57" s="18"/>
      <c r="I57" s="18"/>
      <c r="J57" s="18"/>
      <c r="K57" s="18"/>
      <c r="L57" s="21">
        <v>210108</v>
      </c>
      <c r="M57" s="18"/>
      <c r="N57" s="18"/>
      <c r="O57" s="18"/>
      <c r="P57" s="4" t="s">
        <v>1</v>
      </c>
      <c r="Q57" s="4" t="s">
        <v>1</v>
      </c>
      <c r="R57" s="4" t="s">
        <v>1</v>
      </c>
    </row>
    <row r="58" spans="1:18" x14ac:dyDescent="0.2">
      <c r="A58" s="14" t="s">
        <v>91</v>
      </c>
      <c r="B58" s="14" t="s">
        <v>92</v>
      </c>
      <c r="C58" s="18"/>
      <c r="D58" s="18"/>
      <c r="E58" s="18"/>
      <c r="F58" s="18"/>
      <c r="G58" s="18"/>
      <c r="H58" s="18"/>
      <c r="I58" s="18"/>
      <c r="J58" s="18"/>
      <c r="K58" s="18"/>
      <c r="L58" s="12">
        <f>L57+L54</f>
        <v>0</v>
      </c>
      <c r="M58" s="18"/>
      <c r="N58" s="18"/>
      <c r="O58" s="18"/>
      <c r="P58" s="4" t="s">
        <v>1</v>
      </c>
      <c r="Q58" s="4" t="s">
        <v>1</v>
      </c>
      <c r="R58" s="4" t="s">
        <v>1</v>
      </c>
    </row>
  </sheetData>
  <mergeCells count="5">
    <mergeCell ref="C3:D3"/>
    <mergeCell ref="E3:G3"/>
    <mergeCell ref="H3:K3"/>
    <mergeCell ref="C4:D4"/>
    <mergeCell ref="H4:K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712</vt:i4>
      </vt:variant>
    </vt:vector>
  </HeadingPairs>
  <TitlesOfParts>
    <vt:vector size="713" baseType="lpstr">
      <vt:lpstr>743027</vt:lpstr>
      <vt:lpstr>SQCR_743027_77545_292342_10</vt:lpstr>
      <vt:lpstr>SQCR_743027_77545_292342_11</vt:lpstr>
      <vt:lpstr>SQCR_743027_77545_292342_12</vt:lpstr>
      <vt:lpstr>SQCR_743027_77545_292342_13</vt:lpstr>
      <vt:lpstr>SQCR_743027_77545_292342_14</vt:lpstr>
      <vt:lpstr>SQCR_743027_77545_292342_15</vt:lpstr>
      <vt:lpstr>SQCR_743027_77545_292342_16</vt:lpstr>
      <vt:lpstr>SQCR_743027_77545_292342_17</vt:lpstr>
      <vt:lpstr>SQCR_743027_77545_292342_18</vt:lpstr>
      <vt:lpstr>SQCR_743027_77545_292342_19</vt:lpstr>
      <vt:lpstr>SQCR_743027_77545_292342_20</vt:lpstr>
      <vt:lpstr>SQCR_743027_77545_292342_21</vt:lpstr>
      <vt:lpstr>SQCR_743027_77545_292342_22</vt:lpstr>
      <vt:lpstr>SQCR_743027_77545_292342_23</vt:lpstr>
      <vt:lpstr>SQCR_743027_77545_292342_24</vt:lpstr>
      <vt:lpstr>SQCR_743027_77545_292342_25</vt:lpstr>
      <vt:lpstr>SQCR_743027_77545_292342_26</vt:lpstr>
      <vt:lpstr>SQCR_743027_77545_292342_27</vt:lpstr>
      <vt:lpstr>SQCR_743027_77545_292342_28</vt:lpstr>
      <vt:lpstr>SQCR_743027_77545_292342_29</vt:lpstr>
      <vt:lpstr>SQCR_743027_77545_292342_30</vt:lpstr>
      <vt:lpstr>SQCR_743027_77545_292342_31</vt:lpstr>
      <vt:lpstr>SQCR_743027_77545_292342_32</vt:lpstr>
      <vt:lpstr>SQCR_743027_77545_292342_33</vt:lpstr>
      <vt:lpstr>SQCR_743027_77545_292342_34</vt:lpstr>
      <vt:lpstr>SQCR_743027_77545_292342_35</vt:lpstr>
      <vt:lpstr>SQCR_743027_77545_292342_36</vt:lpstr>
      <vt:lpstr>SQCR_743027_77545_292342_37</vt:lpstr>
      <vt:lpstr>SQCR_743027_77545_292342_38</vt:lpstr>
      <vt:lpstr>SQCR_743027_77545_292342_39</vt:lpstr>
      <vt:lpstr>SQCR_743027_77545_292342_40</vt:lpstr>
      <vt:lpstr>SQCR_743027_77545_292342_41</vt:lpstr>
      <vt:lpstr>SQCR_743027_77545_292342_42</vt:lpstr>
      <vt:lpstr>SQCR_743027_77545_292342_43</vt:lpstr>
      <vt:lpstr>SQCR_743027_77545_292342_44</vt:lpstr>
      <vt:lpstr>SQCR_743027_77545_292342_45</vt:lpstr>
      <vt:lpstr>SQCR_743027_77545_292342_46</vt:lpstr>
      <vt:lpstr>SQCR_743027_77545_292342_47</vt:lpstr>
      <vt:lpstr>SQCR_743027_77545_292342_48</vt:lpstr>
      <vt:lpstr>SQCR_743027_77545_292342_49</vt:lpstr>
      <vt:lpstr>SQCR_743027_77545_292342_5</vt:lpstr>
      <vt:lpstr>SQCR_743027_77545_292342_50</vt:lpstr>
      <vt:lpstr>SQCR_743027_77545_292342_6</vt:lpstr>
      <vt:lpstr>SQCR_743027_77545_292342_7</vt:lpstr>
      <vt:lpstr>SQCR_743027_77545_292342_8</vt:lpstr>
      <vt:lpstr>SQCR_743027_77545_292342_9</vt:lpstr>
      <vt:lpstr>SQCR_743027_77545_292343_10</vt:lpstr>
      <vt:lpstr>SQCR_743027_77545_292343_11</vt:lpstr>
      <vt:lpstr>SQCR_743027_77545_292343_12</vt:lpstr>
      <vt:lpstr>SQCR_743027_77545_292343_13</vt:lpstr>
      <vt:lpstr>SQCR_743027_77545_292343_14</vt:lpstr>
      <vt:lpstr>SQCR_743027_77545_292343_15</vt:lpstr>
      <vt:lpstr>SQCR_743027_77545_292343_16</vt:lpstr>
      <vt:lpstr>SQCR_743027_77545_292343_17</vt:lpstr>
      <vt:lpstr>SQCR_743027_77545_292343_18</vt:lpstr>
      <vt:lpstr>SQCR_743027_77545_292343_19</vt:lpstr>
      <vt:lpstr>SQCR_743027_77545_292343_20</vt:lpstr>
      <vt:lpstr>SQCR_743027_77545_292343_21</vt:lpstr>
      <vt:lpstr>SQCR_743027_77545_292343_22</vt:lpstr>
      <vt:lpstr>SQCR_743027_77545_292343_23</vt:lpstr>
      <vt:lpstr>SQCR_743027_77545_292343_24</vt:lpstr>
      <vt:lpstr>SQCR_743027_77545_292343_25</vt:lpstr>
      <vt:lpstr>SQCR_743027_77545_292343_26</vt:lpstr>
      <vt:lpstr>SQCR_743027_77545_292343_27</vt:lpstr>
      <vt:lpstr>SQCR_743027_77545_292343_28</vt:lpstr>
      <vt:lpstr>SQCR_743027_77545_292343_29</vt:lpstr>
      <vt:lpstr>SQCR_743027_77545_292343_30</vt:lpstr>
      <vt:lpstr>SQCR_743027_77545_292343_31</vt:lpstr>
      <vt:lpstr>SQCR_743027_77545_292343_32</vt:lpstr>
      <vt:lpstr>SQCR_743027_77545_292343_33</vt:lpstr>
      <vt:lpstr>SQCR_743027_77545_292343_34</vt:lpstr>
      <vt:lpstr>SQCR_743027_77545_292343_35</vt:lpstr>
      <vt:lpstr>SQCR_743027_77545_292343_36</vt:lpstr>
      <vt:lpstr>SQCR_743027_77545_292343_37</vt:lpstr>
      <vt:lpstr>SQCR_743027_77545_292343_38</vt:lpstr>
      <vt:lpstr>SQCR_743027_77545_292343_39</vt:lpstr>
      <vt:lpstr>SQCR_743027_77545_292343_4</vt:lpstr>
      <vt:lpstr>SQCR_743027_77545_292343_40</vt:lpstr>
      <vt:lpstr>SQCR_743027_77545_292343_41</vt:lpstr>
      <vt:lpstr>SQCR_743027_77545_292343_42</vt:lpstr>
      <vt:lpstr>SQCR_743027_77545_292343_43</vt:lpstr>
      <vt:lpstr>SQCR_743027_77545_292343_44</vt:lpstr>
      <vt:lpstr>SQCR_743027_77545_292343_45</vt:lpstr>
      <vt:lpstr>SQCR_743027_77545_292343_46</vt:lpstr>
      <vt:lpstr>SQCR_743027_77545_292343_47</vt:lpstr>
      <vt:lpstr>SQCR_743027_77545_292343_48</vt:lpstr>
      <vt:lpstr>SQCR_743027_77545_292343_49</vt:lpstr>
      <vt:lpstr>SQCR_743027_77545_292343_5</vt:lpstr>
      <vt:lpstr>SQCR_743027_77545_292343_50</vt:lpstr>
      <vt:lpstr>SQCR_743027_77545_292343_54</vt:lpstr>
      <vt:lpstr>SQCR_743027_77545_292343_55</vt:lpstr>
      <vt:lpstr>SQCR_743027_77545_292343_56</vt:lpstr>
      <vt:lpstr>SQCR_743027_77545_292343_6</vt:lpstr>
      <vt:lpstr>SQCR_743027_77545_292343_7</vt:lpstr>
      <vt:lpstr>SQCR_743027_77545_292343_8</vt:lpstr>
      <vt:lpstr>SQCR_743027_77545_292343_9</vt:lpstr>
      <vt:lpstr>SQCR_743027_77545_292344_10</vt:lpstr>
      <vt:lpstr>SQCR_743027_77545_292344_11</vt:lpstr>
      <vt:lpstr>SQCR_743027_77545_292344_12</vt:lpstr>
      <vt:lpstr>SQCR_743027_77545_292344_13</vt:lpstr>
      <vt:lpstr>SQCR_743027_77545_292344_14</vt:lpstr>
      <vt:lpstr>SQCR_743027_77545_292344_15</vt:lpstr>
      <vt:lpstr>SQCR_743027_77545_292344_16</vt:lpstr>
      <vt:lpstr>SQCR_743027_77545_292344_17</vt:lpstr>
      <vt:lpstr>SQCR_743027_77545_292344_18</vt:lpstr>
      <vt:lpstr>SQCR_743027_77545_292344_19</vt:lpstr>
      <vt:lpstr>SQCR_743027_77545_292344_20</vt:lpstr>
      <vt:lpstr>SQCR_743027_77545_292344_21</vt:lpstr>
      <vt:lpstr>SQCR_743027_77545_292344_22</vt:lpstr>
      <vt:lpstr>SQCR_743027_77545_292344_23</vt:lpstr>
      <vt:lpstr>SQCR_743027_77545_292344_24</vt:lpstr>
      <vt:lpstr>SQCR_743027_77545_292344_25</vt:lpstr>
      <vt:lpstr>SQCR_743027_77545_292344_26</vt:lpstr>
      <vt:lpstr>SQCR_743027_77545_292344_27</vt:lpstr>
      <vt:lpstr>SQCR_743027_77545_292344_28</vt:lpstr>
      <vt:lpstr>SQCR_743027_77545_292344_29</vt:lpstr>
      <vt:lpstr>SQCR_743027_77545_292344_30</vt:lpstr>
      <vt:lpstr>SQCR_743027_77545_292344_31</vt:lpstr>
      <vt:lpstr>SQCR_743027_77545_292344_32</vt:lpstr>
      <vt:lpstr>SQCR_743027_77545_292344_33</vt:lpstr>
      <vt:lpstr>SQCR_743027_77545_292344_34</vt:lpstr>
      <vt:lpstr>SQCR_743027_77545_292344_35</vt:lpstr>
      <vt:lpstr>SQCR_743027_77545_292344_36</vt:lpstr>
      <vt:lpstr>SQCR_743027_77545_292344_37</vt:lpstr>
      <vt:lpstr>SQCR_743027_77545_292344_38</vt:lpstr>
      <vt:lpstr>SQCR_743027_77545_292344_39</vt:lpstr>
      <vt:lpstr>SQCR_743027_77545_292344_40</vt:lpstr>
      <vt:lpstr>SQCR_743027_77545_292344_41</vt:lpstr>
      <vt:lpstr>SQCR_743027_77545_292344_42</vt:lpstr>
      <vt:lpstr>SQCR_743027_77545_292344_43</vt:lpstr>
      <vt:lpstr>SQCR_743027_77545_292344_44</vt:lpstr>
      <vt:lpstr>SQCR_743027_77545_292344_45</vt:lpstr>
      <vt:lpstr>SQCR_743027_77545_292344_46</vt:lpstr>
      <vt:lpstr>SQCR_743027_77545_292344_47</vt:lpstr>
      <vt:lpstr>SQCR_743027_77545_292344_48</vt:lpstr>
      <vt:lpstr>SQCR_743027_77545_292344_49</vt:lpstr>
      <vt:lpstr>SQCR_743027_77545_292344_5</vt:lpstr>
      <vt:lpstr>SQCR_743027_77545_292344_50</vt:lpstr>
      <vt:lpstr>SQCR_743027_77545_292344_6</vt:lpstr>
      <vt:lpstr>SQCR_743027_77545_292344_7</vt:lpstr>
      <vt:lpstr>SQCR_743027_77545_292344_8</vt:lpstr>
      <vt:lpstr>SQCR_743027_77545_292344_9</vt:lpstr>
      <vt:lpstr>SQCR_743027_77545_292345_10</vt:lpstr>
      <vt:lpstr>SQCR_743027_77545_292345_11</vt:lpstr>
      <vt:lpstr>SQCR_743027_77545_292345_12</vt:lpstr>
      <vt:lpstr>SQCR_743027_77545_292345_13</vt:lpstr>
      <vt:lpstr>SQCR_743027_77545_292345_14</vt:lpstr>
      <vt:lpstr>SQCR_743027_77545_292345_15</vt:lpstr>
      <vt:lpstr>SQCR_743027_77545_292345_16</vt:lpstr>
      <vt:lpstr>SQCR_743027_77545_292345_17</vt:lpstr>
      <vt:lpstr>SQCR_743027_77545_292345_18</vt:lpstr>
      <vt:lpstr>SQCR_743027_77545_292345_19</vt:lpstr>
      <vt:lpstr>SQCR_743027_77545_292345_20</vt:lpstr>
      <vt:lpstr>SQCR_743027_77545_292345_21</vt:lpstr>
      <vt:lpstr>SQCR_743027_77545_292345_22</vt:lpstr>
      <vt:lpstr>SQCR_743027_77545_292345_23</vt:lpstr>
      <vt:lpstr>SQCR_743027_77545_292345_24</vt:lpstr>
      <vt:lpstr>SQCR_743027_77545_292345_25</vt:lpstr>
      <vt:lpstr>SQCR_743027_77545_292345_26</vt:lpstr>
      <vt:lpstr>SQCR_743027_77545_292345_27</vt:lpstr>
      <vt:lpstr>SQCR_743027_77545_292345_28</vt:lpstr>
      <vt:lpstr>SQCR_743027_77545_292345_29</vt:lpstr>
      <vt:lpstr>SQCR_743027_77545_292345_30</vt:lpstr>
      <vt:lpstr>SQCR_743027_77545_292345_31</vt:lpstr>
      <vt:lpstr>SQCR_743027_77545_292345_32</vt:lpstr>
      <vt:lpstr>SQCR_743027_77545_292345_33</vt:lpstr>
      <vt:lpstr>SQCR_743027_77545_292345_34</vt:lpstr>
      <vt:lpstr>SQCR_743027_77545_292345_35</vt:lpstr>
      <vt:lpstr>SQCR_743027_77545_292345_36</vt:lpstr>
      <vt:lpstr>SQCR_743027_77545_292345_37</vt:lpstr>
      <vt:lpstr>SQCR_743027_77545_292345_38</vt:lpstr>
      <vt:lpstr>SQCR_743027_77545_292345_39</vt:lpstr>
      <vt:lpstr>SQCR_743027_77545_292345_40</vt:lpstr>
      <vt:lpstr>SQCR_743027_77545_292345_41</vt:lpstr>
      <vt:lpstr>SQCR_743027_77545_292345_42</vt:lpstr>
      <vt:lpstr>SQCR_743027_77545_292345_43</vt:lpstr>
      <vt:lpstr>SQCR_743027_77545_292345_44</vt:lpstr>
      <vt:lpstr>SQCR_743027_77545_292345_45</vt:lpstr>
      <vt:lpstr>SQCR_743027_77545_292345_46</vt:lpstr>
      <vt:lpstr>SQCR_743027_77545_292345_47</vt:lpstr>
      <vt:lpstr>SQCR_743027_77545_292345_48</vt:lpstr>
      <vt:lpstr>SQCR_743027_77545_292345_49</vt:lpstr>
      <vt:lpstr>SQCR_743027_77545_292345_5</vt:lpstr>
      <vt:lpstr>SQCR_743027_77545_292345_50</vt:lpstr>
      <vt:lpstr>SQCR_743027_77545_292345_6</vt:lpstr>
      <vt:lpstr>SQCR_743027_77545_292345_7</vt:lpstr>
      <vt:lpstr>SQCR_743027_77545_292345_8</vt:lpstr>
      <vt:lpstr>SQCR_743027_77545_292345_9</vt:lpstr>
      <vt:lpstr>SQCR_743027_77545_292346_10</vt:lpstr>
      <vt:lpstr>SQCR_743027_77545_292346_11</vt:lpstr>
      <vt:lpstr>SQCR_743027_77545_292346_12</vt:lpstr>
      <vt:lpstr>SQCR_743027_77545_292346_13</vt:lpstr>
      <vt:lpstr>SQCR_743027_77545_292346_14</vt:lpstr>
      <vt:lpstr>SQCR_743027_77545_292346_15</vt:lpstr>
      <vt:lpstr>SQCR_743027_77545_292346_16</vt:lpstr>
      <vt:lpstr>SQCR_743027_77545_292346_17</vt:lpstr>
      <vt:lpstr>SQCR_743027_77545_292346_18</vt:lpstr>
      <vt:lpstr>SQCR_743027_77545_292346_19</vt:lpstr>
      <vt:lpstr>SQCR_743027_77545_292346_20</vt:lpstr>
      <vt:lpstr>SQCR_743027_77545_292346_21</vt:lpstr>
      <vt:lpstr>SQCR_743027_77545_292346_22</vt:lpstr>
      <vt:lpstr>SQCR_743027_77545_292346_23</vt:lpstr>
      <vt:lpstr>SQCR_743027_77545_292346_24</vt:lpstr>
      <vt:lpstr>SQCR_743027_77545_292346_25</vt:lpstr>
      <vt:lpstr>SQCR_743027_77545_292346_26</vt:lpstr>
      <vt:lpstr>SQCR_743027_77545_292346_27</vt:lpstr>
      <vt:lpstr>SQCR_743027_77545_292346_28</vt:lpstr>
      <vt:lpstr>SQCR_743027_77545_292346_29</vt:lpstr>
      <vt:lpstr>SQCR_743027_77545_292346_30</vt:lpstr>
      <vt:lpstr>SQCR_743027_77545_292346_31</vt:lpstr>
      <vt:lpstr>SQCR_743027_77545_292346_32</vt:lpstr>
      <vt:lpstr>SQCR_743027_77545_292346_33</vt:lpstr>
      <vt:lpstr>SQCR_743027_77545_292346_34</vt:lpstr>
      <vt:lpstr>SQCR_743027_77545_292346_35</vt:lpstr>
      <vt:lpstr>SQCR_743027_77545_292346_36</vt:lpstr>
      <vt:lpstr>SQCR_743027_77545_292346_37</vt:lpstr>
      <vt:lpstr>SQCR_743027_77545_292346_38</vt:lpstr>
      <vt:lpstr>SQCR_743027_77545_292346_39</vt:lpstr>
      <vt:lpstr>SQCR_743027_77545_292346_40</vt:lpstr>
      <vt:lpstr>SQCR_743027_77545_292346_41</vt:lpstr>
      <vt:lpstr>SQCR_743027_77545_292346_42</vt:lpstr>
      <vt:lpstr>SQCR_743027_77545_292346_43</vt:lpstr>
      <vt:lpstr>SQCR_743027_77545_292346_44</vt:lpstr>
      <vt:lpstr>SQCR_743027_77545_292346_45</vt:lpstr>
      <vt:lpstr>SQCR_743027_77545_292346_46</vt:lpstr>
      <vt:lpstr>SQCR_743027_77545_292346_47</vt:lpstr>
      <vt:lpstr>SQCR_743027_77545_292346_48</vt:lpstr>
      <vt:lpstr>SQCR_743027_77545_292346_49</vt:lpstr>
      <vt:lpstr>SQCR_743027_77545_292346_5</vt:lpstr>
      <vt:lpstr>SQCR_743027_77545_292346_50</vt:lpstr>
      <vt:lpstr>SQCR_743027_77545_292346_6</vt:lpstr>
      <vt:lpstr>SQCR_743027_77545_292346_7</vt:lpstr>
      <vt:lpstr>SQCR_743027_77545_292346_8</vt:lpstr>
      <vt:lpstr>SQCR_743027_77545_292346_9</vt:lpstr>
      <vt:lpstr>SQCR_743027_77545_292347_10</vt:lpstr>
      <vt:lpstr>SQCR_743027_77545_292347_11</vt:lpstr>
      <vt:lpstr>SQCR_743027_77545_292347_12</vt:lpstr>
      <vt:lpstr>SQCR_743027_77545_292347_13</vt:lpstr>
      <vt:lpstr>SQCR_743027_77545_292347_14</vt:lpstr>
      <vt:lpstr>SQCR_743027_77545_292347_15</vt:lpstr>
      <vt:lpstr>SQCR_743027_77545_292347_16</vt:lpstr>
      <vt:lpstr>SQCR_743027_77545_292347_17</vt:lpstr>
      <vt:lpstr>SQCR_743027_77545_292347_18</vt:lpstr>
      <vt:lpstr>SQCR_743027_77545_292347_19</vt:lpstr>
      <vt:lpstr>SQCR_743027_77545_292347_20</vt:lpstr>
      <vt:lpstr>SQCR_743027_77545_292347_21</vt:lpstr>
      <vt:lpstr>SQCR_743027_77545_292347_22</vt:lpstr>
      <vt:lpstr>SQCR_743027_77545_292347_23</vt:lpstr>
      <vt:lpstr>SQCR_743027_77545_292347_24</vt:lpstr>
      <vt:lpstr>SQCR_743027_77545_292347_25</vt:lpstr>
      <vt:lpstr>SQCR_743027_77545_292347_26</vt:lpstr>
      <vt:lpstr>SQCR_743027_77545_292347_27</vt:lpstr>
      <vt:lpstr>SQCR_743027_77545_292347_28</vt:lpstr>
      <vt:lpstr>SQCR_743027_77545_292347_29</vt:lpstr>
      <vt:lpstr>SQCR_743027_77545_292347_30</vt:lpstr>
      <vt:lpstr>SQCR_743027_77545_292347_31</vt:lpstr>
      <vt:lpstr>SQCR_743027_77545_292347_32</vt:lpstr>
      <vt:lpstr>SQCR_743027_77545_292347_33</vt:lpstr>
      <vt:lpstr>SQCR_743027_77545_292347_34</vt:lpstr>
      <vt:lpstr>SQCR_743027_77545_292347_35</vt:lpstr>
      <vt:lpstr>SQCR_743027_77545_292347_36</vt:lpstr>
      <vt:lpstr>SQCR_743027_77545_292347_37</vt:lpstr>
      <vt:lpstr>SQCR_743027_77545_292347_38</vt:lpstr>
      <vt:lpstr>SQCR_743027_77545_292347_39</vt:lpstr>
      <vt:lpstr>SQCR_743027_77545_292347_40</vt:lpstr>
      <vt:lpstr>SQCR_743027_77545_292347_41</vt:lpstr>
      <vt:lpstr>SQCR_743027_77545_292347_42</vt:lpstr>
      <vt:lpstr>SQCR_743027_77545_292347_43</vt:lpstr>
      <vt:lpstr>SQCR_743027_77545_292347_44</vt:lpstr>
      <vt:lpstr>SQCR_743027_77545_292347_45</vt:lpstr>
      <vt:lpstr>SQCR_743027_77545_292347_46</vt:lpstr>
      <vt:lpstr>SQCR_743027_77545_292347_47</vt:lpstr>
      <vt:lpstr>SQCR_743027_77545_292347_48</vt:lpstr>
      <vt:lpstr>SQCR_743027_77545_292347_49</vt:lpstr>
      <vt:lpstr>SQCR_743027_77545_292347_5</vt:lpstr>
      <vt:lpstr>SQCR_743027_77545_292347_50</vt:lpstr>
      <vt:lpstr>SQCR_743027_77545_292347_6</vt:lpstr>
      <vt:lpstr>SQCR_743027_77545_292347_7</vt:lpstr>
      <vt:lpstr>SQCR_743027_77545_292347_8</vt:lpstr>
      <vt:lpstr>SQCR_743027_77545_292347_9</vt:lpstr>
      <vt:lpstr>SQCR_743027_77545_292349_10</vt:lpstr>
      <vt:lpstr>SQCR_743027_77545_292349_11</vt:lpstr>
      <vt:lpstr>SQCR_743027_77545_292349_12</vt:lpstr>
      <vt:lpstr>SQCR_743027_77545_292349_13</vt:lpstr>
      <vt:lpstr>SQCR_743027_77545_292349_14</vt:lpstr>
      <vt:lpstr>SQCR_743027_77545_292349_15</vt:lpstr>
      <vt:lpstr>SQCR_743027_77545_292349_16</vt:lpstr>
      <vt:lpstr>SQCR_743027_77545_292349_17</vt:lpstr>
      <vt:lpstr>SQCR_743027_77545_292349_18</vt:lpstr>
      <vt:lpstr>SQCR_743027_77545_292349_19</vt:lpstr>
      <vt:lpstr>SQCR_743027_77545_292349_20</vt:lpstr>
      <vt:lpstr>SQCR_743027_77545_292349_21</vt:lpstr>
      <vt:lpstr>SQCR_743027_77545_292349_22</vt:lpstr>
      <vt:lpstr>SQCR_743027_77545_292349_23</vt:lpstr>
      <vt:lpstr>SQCR_743027_77545_292349_24</vt:lpstr>
      <vt:lpstr>SQCR_743027_77545_292349_25</vt:lpstr>
      <vt:lpstr>SQCR_743027_77545_292349_26</vt:lpstr>
      <vt:lpstr>SQCR_743027_77545_292349_27</vt:lpstr>
      <vt:lpstr>SQCR_743027_77545_292349_28</vt:lpstr>
      <vt:lpstr>SQCR_743027_77545_292349_29</vt:lpstr>
      <vt:lpstr>SQCR_743027_77545_292349_30</vt:lpstr>
      <vt:lpstr>SQCR_743027_77545_292349_31</vt:lpstr>
      <vt:lpstr>SQCR_743027_77545_292349_32</vt:lpstr>
      <vt:lpstr>SQCR_743027_77545_292349_33</vt:lpstr>
      <vt:lpstr>SQCR_743027_77545_292349_34</vt:lpstr>
      <vt:lpstr>SQCR_743027_77545_292349_35</vt:lpstr>
      <vt:lpstr>SQCR_743027_77545_292349_36</vt:lpstr>
      <vt:lpstr>SQCR_743027_77545_292349_37</vt:lpstr>
      <vt:lpstr>SQCR_743027_77545_292349_38</vt:lpstr>
      <vt:lpstr>SQCR_743027_77545_292349_39</vt:lpstr>
      <vt:lpstr>SQCR_743027_77545_292349_40</vt:lpstr>
      <vt:lpstr>SQCR_743027_77545_292349_41</vt:lpstr>
      <vt:lpstr>SQCR_743027_77545_292349_42</vt:lpstr>
      <vt:lpstr>SQCR_743027_77545_292349_43</vt:lpstr>
      <vt:lpstr>SQCR_743027_77545_292349_44</vt:lpstr>
      <vt:lpstr>SQCR_743027_77545_292349_45</vt:lpstr>
      <vt:lpstr>SQCR_743027_77545_292349_46</vt:lpstr>
      <vt:lpstr>SQCR_743027_77545_292349_47</vt:lpstr>
      <vt:lpstr>SQCR_743027_77545_292349_48</vt:lpstr>
      <vt:lpstr>SQCR_743027_77545_292349_49</vt:lpstr>
      <vt:lpstr>SQCR_743027_77545_292349_5</vt:lpstr>
      <vt:lpstr>SQCR_743027_77545_292349_50</vt:lpstr>
      <vt:lpstr>SQCR_743027_77545_292349_6</vt:lpstr>
      <vt:lpstr>SQCR_743027_77545_292349_7</vt:lpstr>
      <vt:lpstr>SQCR_743027_77545_292349_8</vt:lpstr>
      <vt:lpstr>SQCR_743027_77545_292349_9</vt:lpstr>
      <vt:lpstr>SQCR_743027_77545_292350_10</vt:lpstr>
      <vt:lpstr>SQCR_743027_77545_292350_11</vt:lpstr>
      <vt:lpstr>SQCR_743027_77545_292350_12</vt:lpstr>
      <vt:lpstr>SQCR_743027_77545_292350_13</vt:lpstr>
      <vt:lpstr>SQCR_743027_77545_292350_14</vt:lpstr>
      <vt:lpstr>SQCR_743027_77545_292350_15</vt:lpstr>
      <vt:lpstr>SQCR_743027_77545_292350_16</vt:lpstr>
      <vt:lpstr>SQCR_743027_77545_292350_17</vt:lpstr>
      <vt:lpstr>SQCR_743027_77545_292350_18</vt:lpstr>
      <vt:lpstr>SQCR_743027_77545_292350_19</vt:lpstr>
      <vt:lpstr>SQCR_743027_77545_292350_20</vt:lpstr>
      <vt:lpstr>SQCR_743027_77545_292350_21</vt:lpstr>
      <vt:lpstr>SQCR_743027_77545_292350_22</vt:lpstr>
      <vt:lpstr>SQCR_743027_77545_292350_23</vt:lpstr>
      <vt:lpstr>SQCR_743027_77545_292350_24</vt:lpstr>
      <vt:lpstr>SQCR_743027_77545_292350_25</vt:lpstr>
      <vt:lpstr>SQCR_743027_77545_292350_26</vt:lpstr>
      <vt:lpstr>SQCR_743027_77545_292350_27</vt:lpstr>
      <vt:lpstr>SQCR_743027_77545_292350_28</vt:lpstr>
      <vt:lpstr>SQCR_743027_77545_292350_29</vt:lpstr>
      <vt:lpstr>SQCR_743027_77545_292350_30</vt:lpstr>
      <vt:lpstr>SQCR_743027_77545_292350_31</vt:lpstr>
      <vt:lpstr>SQCR_743027_77545_292350_32</vt:lpstr>
      <vt:lpstr>SQCR_743027_77545_292350_33</vt:lpstr>
      <vt:lpstr>SQCR_743027_77545_292350_34</vt:lpstr>
      <vt:lpstr>SQCR_743027_77545_292350_35</vt:lpstr>
      <vt:lpstr>SQCR_743027_77545_292350_36</vt:lpstr>
      <vt:lpstr>SQCR_743027_77545_292350_37</vt:lpstr>
      <vt:lpstr>SQCR_743027_77545_292350_38</vt:lpstr>
      <vt:lpstr>SQCR_743027_77545_292350_39</vt:lpstr>
      <vt:lpstr>SQCR_743027_77545_292350_40</vt:lpstr>
      <vt:lpstr>SQCR_743027_77545_292350_41</vt:lpstr>
      <vt:lpstr>SQCR_743027_77545_292350_42</vt:lpstr>
      <vt:lpstr>SQCR_743027_77545_292350_43</vt:lpstr>
      <vt:lpstr>SQCR_743027_77545_292350_44</vt:lpstr>
      <vt:lpstr>SQCR_743027_77545_292350_45</vt:lpstr>
      <vt:lpstr>SQCR_743027_77545_292350_46</vt:lpstr>
      <vt:lpstr>SQCR_743027_77545_292350_47</vt:lpstr>
      <vt:lpstr>SQCR_743027_77545_292350_48</vt:lpstr>
      <vt:lpstr>SQCR_743027_77545_292350_49</vt:lpstr>
      <vt:lpstr>SQCR_743027_77545_292350_5</vt:lpstr>
      <vt:lpstr>SQCR_743027_77545_292350_50</vt:lpstr>
      <vt:lpstr>SQCR_743027_77545_292350_6</vt:lpstr>
      <vt:lpstr>SQCR_743027_77545_292350_7</vt:lpstr>
      <vt:lpstr>SQCR_743027_77545_292350_8</vt:lpstr>
      <vt:lpstr>SQCR_743027_77545_292350_9</vt:lpstr>
      <vt:lpstr>SQCR_743027_77545_292351_10</vt:lpstr>
      <vt:lpstr>SQCR_743027_77545_292351_11</vt:lpstr>
      <vt:lpstr>SQCR_743027_77545_292351_12</vt:lpstr>
      <vt:lpstr>SQCR_743027_77545_292351_13</vt:lpstr>
      <vt:lpstr>SQCR_743027_77545_292351_14</vt:lpstr>
      <vt:lpstr>SQCR_743027_77545_292351_15</vt:lpstr>
      <vt:lpstr>SQCR_743027_77545_292351_16</vt:lpstr>
      <vt:lpstr>SQCR_743027_77545_292351_17</vt:lpstr>
      <vt:lpstr>SQCR_743027_77545_292351_18</vt:lpstr>
      <vt:lpstr>SQCR_743027_77545_292351_19</vt:lpstr>
      <vt:lpstr>SQCR_743027_77545_292351_20</vt:lpstr>
      <vt:lpstr>SQCR_743027_77545_292351_21</vt:lpstr>
      <vt:lpstr>SQCR_743027_77545_292351_22</vt:lpstr>
      <vt:lpstr>SQCR_743027_77545_292351_23</vt:lpstr>
      <vt:lpstr>SQCR_743027_77545_292351_24</vt:lpstr>
      <vt:lpstr>SQCR_743027_77545_292351_25</vt:lpstr>
      <vt:lpstr>SQCR_743027_77545_292351_26</vt:lpstr>
      <vt:lpstr>SQCR_743027_77545_292351_27</vt:lpstr>
      <vt:lpstr>SQCR_743027_77545_292351_28</vt:lpstr>
      <vt:lpstr>SQCR_743027_77545_292351_29</vt:lpstr>
      <vt:lpstr>SQCR_743027_77545_292351_30</vt:lpstr>
      <vt:lpstr>SQCR_743027_77545_292351_31</vt:lpstr>
      <vt:lpstr>SQCR_743027_77545_292351_32</vt:lpstr>
      <vt:lpstr>SQCR_743027_77545_292351_33</vt:lpstr>
      <vt:lpstr>SQCR_743027_77545_292351_34</vt:lpstr>
      <vt:lpstr>SQCR_743027_77545_292351_35</vt:lpstr>
      <vt:lpstr>SQCR_743027_77545_292351_36</vt:lpstr>
      <vt:lpstr>SQCR_743027_77545_292351_37</vt:lpstr>
      <vt:lpstr>SQCR_743027_77545_292351_38</vt:lpstr>
      <vt:lpstr>SQCR_743027_77545_292351_39</vt:lpstr>
      <vt:lpstr>SQCR_743027_77545_292351_40</vt:lpstr>
      <vt:lpstr>SQCR_743027_77545_292351_41</vt:lpstr>
      <vt:lpstr>SQCR_743027_77545_292351_42</vt:lpstr>
      <vt:lpstr>SQCR_743027_77545_292351_43</vt:lpstr>
      <vt:lpstr>SQCR_743027_77545_292351_44</vt:lpstr>
      <vt:lpstr>SQCR_743027_77545_292351_45</vt:lpstr>
      <vt:lpstr>SQCR_743027_77545_292351_46</vt:lpstr>
      <vt:lpstr>SQCR_743027_77545_292351_47</vt:lpstr>
      <vt:lpstr>SQCR_743027_77545_292351_48</vt:lpstr>
      <vt:lpstr>SQCR_743027_77545_292351_49</vt:lpstr>
      <vt:lpstr>SQCR_743027_77545_292351_5</vt:lpstr>
      <vt:lpstr>SQCR_743027_77545_292351_50</vt:lpstr>
      <vt:lpstr>SQCR_743027_77545_292351_6</vt:lpstr>
      <vt:lpstr>SQCR_743027_77545_292351_7</vt:lpstr>
      <vt:lpstr>SQCR_743027_77545_292351_8</vt:lpstr>
      <vt:lpstr>SQCR_743027_77545_292351_9</vt:lpstr>
      <vt:lpstr>SQCR_743027_77545_292352_10</vt:lpstr>
      <vt:lpstr>SQCR_743027_77545_292352_11</vt:lpstr>
      <vt:lpstr>SQCR_743027_77545_292352_12</vt:lpstr>
      <vt:lpstr>SQCR_743027_77545_292352_13</vt:lpstr>
      <vt:lpstr>SQCR_743027_77545_292352_14</vt:lpstr>
      <vt:lpstr>SQCR_743027_77545_292352_15</vt:lpstr>
      <vt:lpstr>SQCR_743027_77545_292352_16</vt:lpstr>
      <vt:lpstr>SQCR_743027_77545_292352_17</vt:lpstr>
      <vt:lpstr>SQCR_743027_77545_292352_18</vt:lpstr>
      <vt:lpstr>SQCR_743027_77545_292352_19</vt:lpstr>
      <vt:lpstr>SQCR_743027_77545_292352_20</vt:lpstr>
      <vt:lpstr>SQCR_743027_77545_292352_21</vt:lpstr>
      <vt:lpstr>SQCR_743027_77545_292352_22</vt:lpstr>
      <vt:lpstr>SQCR_743027_77545_292352_23</vt:lpstr>
      <vt:lpstr>SQCR_743027_77545_292352_24</vt:lpstr>
      <vt:lpstr>SQCR_743027_77545_292352_25</vt:lpstr>
      <vt:lpstr>SQCR_743027_77545_292352_26</vt:lpstr>
      <vt:lpstr>SQCR_743027_77545_292352_27</vt:lpstr>
      <vt:lpstr>SQCR_743027_77545_292352_28</vt:lpstr>
      <vt:lpstr>SQCR_743027_77545_292352_29</vt:lpstr>
      <vt:lpstr>SQCR_743027_77545_292352_30</vt:lpstr>
      <vt:lpstr>SQCR_743027_77545_292352_31</vt:lpstr>
      <vt:lpstr>SQCR_743027_77545_292352_32</vt:lpstr>
      <vt:lpstr>SQCR_743027_77545_292352_33</vt:lpstr>
      <vt:lpstr>SQCR_743027_77545_292352_34</vt:lpstr>
      <vt:lpstr>SQCR_743027_77545_292352_35</vt:lpstr>
      <vt:lpstr>SQCR_743027_77545_292352_36</vt:lpstr>
      <vt:lpstr>SQCR_743027_77545_292352_37</vt:lpstr>
      <vt:lpstr>SQCR_743027_77545_292352_38</vt:lpstr>
      <vt:lpstr>SQCR_743027_77545_292352_39</vt:lpstr>
      <vt:lpstr>SQCR_743027_77545_292352_40</vt:lpstr>
      <vt:lpstr>SQCR_743027_77545_292352_41</vt:lpstr>
      <vt:lpstr>SQCR_743027_77545_292352_42</vt:lpstr>
      <vt:lpstr>SQCR_743027_77545_292352_43</vt:lpstr>
      <vt:lpstr>SQCR_743027_77545_292352_44</vt:lpstr>
      <vt:lpstr>SQCR_743027_77545_292352_45</vt:lpstr>
      <vt:lpstr>SQCR_743027_77545_292352_46</vt:lpstr>
      <vt:lpstr>SQCR_743027_77545_292352_47</vt:lpstr>
      <vt:lpstr>SQCR_743027_77545_292352_48</vt:lpstr>
      <vt:lpstr>SQCR_743027_77545_292352_49</vt:lpstr>
      <vt:lpstr>SQCR_743027_77545_292352_5</vt:lpstr>
      <vt:lpstr>SQCR_743027_77545_292352_50</vt:lpstr>
      <vt:lpstr>SQCR_743027_77545_292352_6</vt:lpstr>
      <vt:lpstr>SQCR_743027_77545_292352_7</vt:lpstr>
      <vt:lpstr>SQCR_743027_77545_292352_8</vt:lpstr>
      <vt:lpstr>SQCR_743027_77545_292352_9</vt:lpstr>
      <vt:lpstr>SQCR_743027_77545_292355_10</vt:lpstr>
      <vt:lpstr>SQCR_743027_77545_292355_11</vt:lpstr>
      <vt:lpstr>SQCR_743027_77545_292355_12</vt:lpstr>
      <vt:lpstr>SQCR_743027_77545_292355_13</vt:lpstr>
      <vt:lpstr>SQCR_743027_77545_292355_14</vt:lpstr>
      <vt:lpstr>SQCR_743027_77545_292355_15</vt:lpstr>
      <vt:lpstr>SQCR_743027_77545_292355_16</vt:lpstr>
      <vt:lpstr>SQCR_743027_77545_292355_17</vt:lpstr>
      <vt:lpstr>SQCR_743027_77545_292355_18</vt:lpstr>
      <vt:lpstr>SQCR_743027_77545_292355_19</vt:lpstr>
      <vt:lpstr>SQCR_743027_77545_292355_20</vt:lpstr>
      <vt:lpstr>SQCR_743027_77545_292355_21</vt:lpstr>
      <vt:lpstr>SQCR_743027_77545_292355_22</vt:lpstr>
      <vt:lpstr>SQCR_743027_77545_292355_23</vt:lpstr>
      <vt:lpstr>SQCR_743027_77545_292355_24</vt:lpstr>
      <vt:lpstr>SQCR_743027_77545_292355_25</vt:lpstr>
      <vt:lpstr>SQCR_743027_77545_292355_26</vt:lpstr>
      <vt:lpstr>SQCR_743027_77545_292355_27</vt:lpstr>
      <vt:lpstr>SQCR_743027_77545_292355_28</vt:lpstr>
      <vt:lpstr>SQCR_743027_77545_292355_29</vt:lpstr>
      <vt:lpstr>SQCR_743027_77545_292355_30</vt:lpstr>
      <vt:lpstr>SQCR_743027_77545_292355_31</vt:lpstr>
      <vt:lpstr>SQCR_743027_77545_292355_32</vt:lpstr>
      <vt:lpstr>SQCR_743027_77545_292355_33</vt:lpstr>
      <vt:lpstr>SQCR_743027_77545_292355_34</vt:lpstr>
      <vt:lpstr>SQCR_743027_77545_292355_35</vt:lpstr>
      <vt:lpstr>SQCR_743027_77545_292355_36</vt:lpstr>
      <vt:lpstr>SQCR_743027_77545_292355_37</vt:lpstr>
      <vt:lpstr>SQCR_743027_77545_292355_38</vt:lpstr>
      <vt:lpstr>SQCR_743027_77545_292355_39</vt:lpstr>
      <vt:lpstr>SQCR_743027_77545_292355_40</vt:lpstr>
      <vt:lpstr>SQCR_743027_77545_292355_41</vt:lpstr>
      <vt:lpstr>SQCR_743027_77545_292355_42</vt:lpstr>
      <vt:lpstr>SQCR_743027_77545_292355_43</vt:lpstr>
      <vt:lpstr>SQCR_743027_77545_292355_44</vt:lpstr>
      <vt:lpstr>SQCR_743027_77545_292355_45</vt:lpstr>
      <vt:lpstr>SQCR_743027_77545_292355_46</vt:lpstr>
      <vt:lpstr>SQCR_743027_77545_292355_47</vt:lpstr>
      <vt:lpstr>SQCR_743027_77545_292355_48</vt:lpstr>
      <vt:lpstr>SQCR_743027_77545_292355_49</vt:lpstr>
      <vt:lpstr>SQCR_743027_77545_292355_5</vt:lpstr>
      <vt:lpstr>SQCR_743027_77545_292355_50</vt:lpstr>
      <vt:lpstr>SQCR_743027_77545_292355_6</vt:lpstr>
      <vt:lpstr>SQCR_743027_77545_292355_7</vt:lpstr>
      <vt:lpstr>SQCR_743027_77545_292355_8</vt:lpstr>
      <vt:lpstr>SQCR_743027_77545_292355_9</vt:lpstr>
      <vt:lpstr>SQCR_743027_77545_292356_10</vt:lpstr>
      <vt:lpstr>SQCR_743027_77545_292356_11</vt:lpstr>
      <vt:lpstr>SQCR_743027_77545_292356_12</vt:lpstr>
      <vt:lpstr>SQCR_743027_77545_292356_13</vt:lpstr>
      <vt:lpstr>SQCR_743027_77545_292356_14</vt:lpstr>
      <vt:lpstr>SQCR_743027_77545_292356_15</vt:lpstr>
      <vt:lpstr>SQCR_743027_77545_292356_16</vt:lpstr>
      <vt:lpstr>SQCR_743027_77545_292356_17</vt:lpstr>
      <vt:lpstr>SQCR_743027_77545_292356_18</vt:lpstr>
      <vt:lpstr>SQCR_743027_77545_292356_19</vt:lpstr>
      <vt:lpstr>SQCR_743027_77545_292356_20</vt:lpstr>
      <vt:lpstr>SQCR_743027_77545_292356_21</vt:lpstr>
      <vt:lpstr>SQCR_743027_77545_292356_22</vt:lpstr>
      <vt:lpstr>SQCR_743027_77545_292356_23</vt:lpstr>
      <vt:lpstr>SQCR_743027_77545_292356_24</vt:lpstr>
      <vt:lpstr>SQCR_743027_77545_292356_25</vt:lpstr>
      <vt:lpstr>SQCR_743027_77545_292356_26</vt:lpstr>
      <vt:lpstr>SQCR_743027_77545_292356_27</vt:lpstr>
      <vt:lpstr>SQCR_743027_77545_292356_28</vt:lpstr>
      <vt:lpstr>SQCR_743027_77545_292356_29</vt:lpstr>
      <vt:lpstr>SQCR_743027_77545_292356_30</vt:lpstr>
      <vt:lpstr>SQCR_743027_77545_292356_31</vt:lpstr>
      <vt:lpstr>SQCR_743027_77545_292356_32</vt:lpstr>
      <vt:lpstr>SQCR_743027_77545_292356_33</vt:lpstr>
      <vt:lpstr>SQCR_743027_77545_292356_34</vt:lpstr>
      <vt:lpstr>SQCR_743027_77545_292356_35</vt:lpstr>
      <vt:lpstr>SQCR_743027_77545_292356_36</vt:lpstr>
      <vt:lpstr>SQCR_743027_77545_292356_37</vt:lpstr>
      <vt:lpstr>SQCR_743027_77545_292356_38</vt:lpstr>
      <vt:lpstr>SQCR_743027_77545_292356_39</vt:lpstr>
      <vt:lpstr>SQCR_743027_77545_292356_40</vt:lpstr>
      <vt:lpstr>SQCR_743027_77545_292356_41</vt:lpstr>
      <vt:lpstr>SQCR_743027_77545_292356_42</vt:lpstr>
      <vt:lpstr>SQCR_743027_77545_292356_43</vt:lpstr>
      <vt:lpstr>SQCR_743027_77545_292356_44</vt:lpstr>
      <vt:lpstr>SQCR_743027_77545_292356_45</vt:lpstr>
      <vt:lpstr>SQCR_743027_77545_292356_46</vt:lpstr>
      <vt:lpstr>SQCR_743027_77545_292356_47</vt:lpstr>
      <vt:lpstr>SQCR_743027_77545_292356_48</vt:lpstr>
      <vt:lpstr>SQCR_743027_77545_292356_49</vt:lpstr>
      <vt:lpstr>SQCR_743027_77545_292356_5</vt:lpstr>
      <vt:lpstr>SQCR_743027_77545_292356_50</vt:lpstr>
      <vt:lpstr>SQCR_743027_77545_292356_6</vt:lpstr>
      <vt:lpstr>SQCR_743027_77545_292356_7</vt:lpstr>
      <vt:lpstr>SQCR_743027_77545_292356_8</vt:lpstr>
      <vt:lpstr>SQCR_743027_77545_292356_9</vt:lpstr>
      <vt:lpstr>SQCR_743027_77545_292357_10</vt:lpstr>
      <vt:lpstr>SQCR_743027_77545_292357_11</vt:lpstr>
      <vt:lpstr>SQCR_743027_77545_292357_12</vt:lpstr>
      <vt:lpstr>SQCR_743027_77545_292357_13</vt:lpstr>
      <vt:lpstr>SQCR_743027_77545_292357_14</vt:lpstr>
      <vt:lpstr>SQCR_743027_77545_292357_15</vt:lpstr>
      <vt:lpstr>SQCR_743027_77545_292357_16</vt:lpstr>
      <vt:lpstr>SQCR_743027_77545_292357_17</vt:lpstr>
      <vt:lpstr>SQCR_743027_77545_292357_18</vt:lpstr>
      <vt:lpstr>SQCR_743027_77545_292357_19</vt:lpstr>
      <vt:lpstr>SQCR_743027_77545_292357_20</vt:lpstr>
      <vt:lpstr>SQCR_743027_77545_292357_21</vt:lpstr>
      <vt:lpstr>SQCR_743027_77545_292357_22</vt:lpstr>
      <vt:lpstr>SQCR_743027_77545_292357_23</vt:lpstr>
      <vt:lpstr>SQCR_743027_77545_292357_24</vt:lpstr>
      <vt:lpstr>SQCR_743027_77545_292357_25</vt:lpstr>
      <vt:lpstr>SQCR_743027_77545_292357_26</vt:lpstr>
      <vt:lpstr>SQCR_743027_77545_292357_27</vt:lpstr>
      <vt:lpstr>SQCR_743027_77545_292357_28</vt:lpstr>
      <vt:lpstr>SQCR_743027_77545_292357_29</vt:lpstr>
      <vt:lpstr>SQCR_743027_77545_292357_30</vt:lpstr>
      <vt:lpstr>SQCR_743027_77545_292357_31</vt:lpstr>
      <vt:lpstr>SQCR_743027_77545_292357_32</vt:lpstr>
      <vt:lpstr>SQCR_743027_77545_292357_33</vt:lpstr>
      <vt:lpstr>SQCR_743027_77545_292357_34</vt:lpstr>
      <vt:lpstr>SQCR_743027_77545_292357_35</vt:lpstr>
      <vt:lpstr>SQCR_743027_77545_292357_36</vt:lpstr>
      <vt:lpstr>SQCR_743027_77545_292357_37</vt:lpstr>
      <vt:lpstr>SQCR_743027_77545_292357_38</vt:lpstr>
      <vt:lpstr>SQCR_743027_77545_292357_39</vt:lpstr>
      <vt:lpstr>SQCR_743027_77545_292357_4</vt:lpstr>
      <vt:lpstr>SQCR_743027_77545_292357_40</vt:lpstr>
      <vt:lpstr>SQCR_743027_77545_292357_41</vt:lpstr>
      <vt:lpstr>SQCR_743027_77545_292357_42</vt:lpstr>
      <vt:lpstr>SQCR_743027_77545_292357_43</vt:lpstr>
      <vt:lpstr>SQCR_743027_77545_292357_44</vt:lpstr>
      <vt:lpstr>SQCR_743027_77545_292357_45</vt:lpstr>
      <vt:lpstr>SQCR_743027_77545_292357_46</vt:lpstr>
      <vt:lpstr>SQCR_743027_77545_292357_47</vt:lpstr>
      <vt:lpstr>SQCR_743027_77545_292357_48</vt:lpstr>
      <vt:lpstr>SQCR_743027_77545_292357_49</vt:lpstr>
      <vt:lpstr>SQCR_743027_77545_292357_5</vt:lpstr>
      <vt:lpstr>SQCR_743027_77545_292357_50</vt:lpstr>
      <vt:lpstr>SQCR_743027_77545_292357_51</vt:lpstr>
      <vt:lpstr>SQCR_743027_77545_292357_53</vt:lpstr>
      <vt:lpstr>SQCR_743027_77545_292357_54</vt:lpstr>
      <vt:lpstr>SQCR_743027_77545_292357_55</vt:lpstr>
      <vt:lpstr>SQCR_743027_77545_292357_56</vt:lpstr>
      <vt:lpstr>SQCR_743027_77545_292357_6</vt:lpstr>
      <vt:lpstr>SQCR_743027_77545_292357_7</vt:lpstr>
      <vt:lpstr>SQCR_743027_77545_292357_8</vt:lpstr>
      <vt:lpstr>SQCR_743027_77545_292357_9</vt:lpstr>
      <vt:lpstr>SQCR_743027_77545_292358_10</vt:lpstr>
      <vt:lpstr>SQCR_743027_77545_292358_11</vt:lpstr>
      <vt:lpstr>SQCR_743027_77545_292358_12</vt:lpstr>
      <vt:lpstr>SQCR_743027_77545_292358_13</vt:lpstr>
      <vt:lpstr>SQCR_743027_77545_292358_14</vt:lpstr>
      <vt:lpstr>SQCR_743027_77545_292358_15</vt:lpstr>
      <vt:lpstr>SQCR_743027_77545_292358_16</vt:lpstr>
      <vt:lpstr>SQCR_743027_77545_292358_17</vt:lpstr>
      <vt:lpstr>SQCR_743027_77545_292358_18</vt:lpstr>
      <vt:lpstr>SQCR_743027_77545_292358_19</vt:lpstr>
      <vt:lpstr>SQCR_743027_77545_292358_20</vt:lpstr>
      <vt:lpstr>SQCR_743027_77545_292358_21</vt:lpstr>
      <vt:lpstr>SQCR_743027_77545_292358_22</vt:lpstr>
      <vt:lpstr>SQCR_743027_77545_292358_23</vt:lpstr>
      <vt:lpstr>SQCR_743027_77545_292358_24</vt:lpstr>
      <vt:lpstr>SQCR_743027_77545_292358_25</vt:lpstr>
      <vt:lpstr>SQCR_743027_77545_292358_26</vt:lpstr>
      <vt:lpstr>SQCR_743027_77545_292358_27</vt:lpstr>
      <vt:lpstr>SQCR_743027_77545_292358_28</vt:lpstr>
      <vt:lpstr>SQCR_743027_77545_292358_29</vt:lpstr>
      <vt:lpstr>SQCR_743027_77545_292358_30</vt:lpstr>
      <vt:lpstr>SQCR_743027_77545_292358_31</vt:lpstr>
      <vt:lpstr>SQCR_743027_77545_292358_32</vt:lpstr>
      <vt:lpstr>SQCR_743027_77545_292358_33</vt:lpstr>
      <vt:lpstr>SQCR_743027_77545_292358_34</vt:lpstr>
      <vt:lpstr>SQCR_743027_77545_292358_35</vt:lpstr>
      <vt:lpstr>SQCR_743027_77545_292358_36</vt:lpstr>
      <vt:lpstr>SQCR_743027_77545_292358_37</vt:lpstr>
      <vt:lpstr>SQCR_743027_77545_292358_38</vt:lpstr>
      <vt:lpstr>SQCR_743027_77545_292358_39</vt:lpstr>
      <vt:lpstr>SQCR_743027_77545_292358_4</vt:lpstr>
      <vt:lpstr>SQCR_743027_77545_292358_40</vt:lpstr>
      <vt:lpstr>SQCR_743027_77545_292358_41</vt:lpstr>
      <vt:lpstr>SQCR_743027_77545_292358_42</vt:lpstr>
      <vt:lpstr>SQCR_743027_77545_292358_43</vt:lpstr>
      <vt:lpstr>SQCR_743027_77545_292358_44</vt:lpstr>
      <vt:lpstr>SQCR_743027_77545_292358_45</vt:lpstr>
      <vt:lpstr>SQCR_743027_77545_292358_46</vt:lpstr>
      <vt:lpstr>SQCR_743027_77545_292358_47</vt:lpstr>
      <vt:lpstr>SQCR_743027_77545_292358_48</vt:lpstr>
      <vt:lpstr>SQCR_743027_77545_292358_49</vt:lpstr>
      <vt:lpstr>SQCR_743027_77545_292358_5</vt:lpstr>
      <vt:lpstr>SQCR_743027_77545_292358_50</vt:lpstr>
      <vt:lpstr>SQCR_743027_77545_292358_51</vt:lpstr>
      <vt:lpstr>SQCR_743027_77545_292358_53</vt:lpstr>
      <vt:lpstr>SQCR_743027_77545_292358_54</vt:lpstr>
      <vt:lpstr>SQCR_743027_77545_292358_55</vt:lpstr>
      <vt:lpstr>SQCR_743027_77545_292358_56</vt:lpstr>
      <vt:lpstr>SQCR_743027_77545_292358_6</vt:lpstr>
      <vt:lpstr>SQCR_743027_77545_292358_7</vt:lpstr>
      <vt:lpstr>SQCR_743027_77545_292358_8</vt:lpstr>
      <vt:lpstr>SQCR_743027_77545_292358_9</vt:lpstr>
      <vt:lpstr>SQCR_743027_77545_292359_10</vt:lpstr>
      <vt:lpstr>SQCR_743027_77545_292359_11</vt:lpstr>
      <vt:lpstr>SQCR_743027_77545_292359_12</vt:lpstr>
      <vt:lpstr>SQCR_743027_77545_292359_13</vt:lpstr>
      <vt:lpstr>SQCR_743027_77545_292359_14</vt:lpstr>
      <vt:lpstr>SQCR_743027_77545_292359_15</vt:lpstr>
      <vt:lpstr>SQCR_743027_77545_292359_16</vt:lpstr>
      <vt:lpstr>SQCR_743027_77545_292359_17</vt:lpstr>
      <vt:lpstr>SQCR_743027_77545_292359_18</vt:lpstr>
      <vt:lpstr>SQCR_743027_77545_292359_19</vt:lpstr>
      <vt:lpstr>SQCR_743027_77545_292359_20</vt:lpstr>
      <vt:lpstr>SQCR_743027_77545_292359_21</vt:lpstr>
      <vt:lpstr>SQCR_743027_77545_292359_22</vt:lpstr>
      <vt:lpstr>SQCR_743027_77545_292359_23</vt:lpstr>
      <vt:lpstr>SQCR_743027_77545_292359_24</vt:lpstr>
      <vt:lpstr>SQCR_743027_77545_292359_25</vt:lpstr>
      <vt:lpstr>SQCR_743027_77545_292359_26</vt:lpstr>
      <vt:lpstr>SQCR_743027_77545_292359_27</vt:lpstr>
      <vt:lpstr>SQCR_743027_77545_292359_28</vt:lpstr>
      <vt:lpstr>SQCR_743027_77545_292359_29</vt:lpstr>
      <vt:lpstr>SQCR_743027_77545_292359_30</vt:lpstr>
      <vt:lpstr>SQCR_743027_77545_292359_31</vt:lpstr>
      <vt:lpstr>SQCR_743027_77545_292359_32</vt:lpstr>
      <vt:lpstr>SQCR_743027_77545_292359_33</vt:lpstr>
      <vt:lpstr>SQCR_743027_77545_292359_34</vt:lpstr>
      <vt:lpstr>SQCR_743027_77545_292359_35</vt:lpstr>
      <vt:lpstr>SQCR_743027_77545_292359_36</vt:lpstr>
      <vt:lpstr>SQCR_743027_77545_292359_37</vt:lpstr>
      <vt:lpstr>SQCR_743027_77545_292359_38</vt:lpstr>
      <vt:lpstr>SQCR_743027_77545_292359_39</vt:lpstr>
      <vt:lpstr>SQCR_743027_77545_292359_4</vt:lpstr>
      <vt:lpstr>SQCR_743027_77545_292359_40</vt:lpstr>
      <vt:lpstr>SQCR_743027_77545_292359_41</vt:lpstr>
      <vt:lpstr>SQCR_743027_77545_292359_42</vt:lpstr>
      <vt:lpstr>SQCR_743027_77545_292359_43</vt:lpstr>
      <vt:lpstr>SQCR_743027_77545_292359_44</vt:lpstr>
      <vt:lpstr>SQCR_743027_77545_292359_45</vt:lpstr>
      <vt:lpstr>SQCR_743027_77545_292359_46</vt:lpstr>
      <vt:lpstr>SQCR_743027_77545_292359_47</vt:lpstr>
      <vt:lpstr>SQCR_743027_77545_292359_48</vt:lpstr>
      <vt:lpstr>SQCR_743027_77545_292359_49</vt:lpstr>
      <vt:lpstr>SQCR_743027_77545_292359_5</vt:lpstr>
      <vt:lpstr>SQCR_743027_77545_292359_50</vt:lpstr>
      <vt:lpstr>SQCR_743027_77545_292359_51</vt:lpstr>
      <vt:lpstr>SQCR_743027_77545_292359_53</vt:lpstr>
      <vt:lpstr>SQCR_743027_77545_292359_54</vt:lpstr>
      <vt:lpstr>SQCR_743027_77545_292359_55</vt:lpstr>
      <vt:lpstr>SQCR_743027_77545_292359_56</vt:lpstr>
      <vt:lpstr>SQCR_743027_77545_292359_6</vt:lpstr>
      <vt:lpstr>SQCR_743027_77545_292359_7</vt:lpstr>
      <vt:lpstr>SQCR_743027_77545_292359_8</vt:lpstr>
      <vt:lpstr>SQCR_743027_77545_292359_9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sanAsl21_11</dc:creator>
  <cp:lastModifiedBy>farag</cp:lastModifiedBy>
  <cp:lastPrinted>2018-07-06T09:40:11Z</cp:lastPrinted>
  <dcterms:created xsi:type="dcterms:W3CDTF">2018-07-02T09:03:17Z</dcterms:created>
  <dcterms:modified xsi:type="dcterms:W3CDTF">2018-07-06T09:40:16Z</dcterms:modified>
</cp:coreProperties>
</file>